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6D0ECA25-EC9C-4BB2-AA6F-56FBA8C67856}" xr6:coauthVersionLast="47" xr6:coauthVersionMax="47" xr10:uidLastSave="{00000000-0000-0000-0000-000000000000}"/>
  <bookViews>
    <workbookView xWindow="-28920" yWindow="-120" windowWidth="29040" windowHeight="15720" xr2:uid="{00000000-000D-0000-FFFF-FFFF00000000}"/>
  </bookViews>
  <sheets>
    <sheet name="様式（工事）" sheetId="1" r:id="rId1"/>
    <sheet name="別紙 " sheetId="7" r:id="rId2"/>
    <sheet name="記載例１" sheetId="6" r:id="rId3"/>
    <sheet name="記載例２" sheetId="2" r:id="rId4"/>
  </sheets>
  <definedNames>
    <definedName name="_xlnm._FilterDatabase" localSheetId="3" hidden="1">記載例２!$B$3:$H$48</definedName>
    <definedName name="_xlnm._FilterDatabase" localSheetId="1" hidden="1">'別紙 '!$B$3:$H$48</definedName>
    <definedName name="_xlnm.Print_Area" localSheetId="3">記載例２!$A$1:$H$51</definedName>
    <definedName name="_xlnm.Print_Area" localSheetId="1">'別紙 '!$A$1:$H$51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7" l="1"/>
  <c r="F45" i="7"/>
  <c r="F43" i="7"/>
  <c r="F41" i="7"/>
  <c r="F39" i="7"/>
  <c r="F37" i="7"/>
  <c r="F35" i="7"/>
  <c r="F33" i="7"/>
  <c r="F31" i="7"/>
  <c r="F29" i="7"/>
  <c r="F27" i="7"/>
  <c r="F25" i="7"/>
  <c r="F23" i="7"/>
  <c r="F21" i="7"/>
  <c r="F19" i="7"/>
  <c r="F17" i="7"/>
  <c r="F15" i="7"/>
  <c r="F13" i="7"/>
  <c r="F11" i="7"/>
  <c r="F9" i="7"/>
  <c r="F7" i="7"/>
  <c r="F5" i="7"/>
  <c r="F5" i="2"/>
  <c r="F47" i="2"/>
  <c r="F45" i="2"/>
  <c r="F43" i="2"/>
  <c r="F41" i="2"/>
  <c r="F39" i="2"/>
  <c r="F37" i="2"/>
  <c r="F35" i="2"/>
  <c r="F33" i="2"/>
  <c r="F31" i="2"/>
  <c r="F29" i="2"/>
  <c r="F27" i="2"/>
  <c r="F25" i="2"/>
  <c r="F23" i="2"/>
  <c r="F21" i="2"/>
  <c r="F19" i="2"/>
  <c r="F17" i="2"/>
  <c r="F15" i="2"/>
  <c r="F13" i="2"/>
  <c r="F11" i="2"/>
  <c r="F9" i="2"/>
  <c r="F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79D7F1CB-91E4-41B2-84D6-B01ED39ABA81}">
      <text>
        <r>
          <rPr>
            <sz val="11"/>
            <color theme="1"/>
            <rFont val="BIZ UDゴシック"/>
            <family val="3"/>
            <charset val="128"/>
          </rPr>
          <t>契約書と完全一致が必要です。</t>
        </r>
      </text>
    </comment>
    <comment ref="C9" authorId="0" shapeId="0" xr:uid="{AD2190DC-463E-4C00-8A0C-9F941E2C233E}">
      <text>
        <r>
          <rPr>
            <sz val="11"/>
            <color theme="1"/>
            <rFont val="BIZ UDゴシック"/>
            <family val="3"/>
            <charset val="128"/>
          </rPr>
          <t>契約書と完全一致が必要です。</t>
        </r>
      </text>
    </comment>
    <comment ref="I16" authorId="0" shapeId="0" xr:uid="{629D37B3-B62D-4248-B30E-A432A6BBDD20}">
      <text>
        <r>
          <rPr>
            <sz val="11"/>
            <color theme="1"/>
            <rFont val="BIZ UDゴシック"/>
            <family val="3"/>
            <charset val="128"/>
          </rPr>
          <t>１０人未満の場合は「対象外」を選択してください。</t>
        </r>
      </text>
    </comment>
    <comment ref="I29" authorId="0" shapeId="0" xr:uid="{1D2272F8-6A77-4031-BEF1-6708530673CB}">
      <text>
        <r>
          <rPr>
            <sz val="11"/>
            <color theme="1"/>
            <rFont val="BIZ UDゴシック"/>
            <family val="3"/>
            <charset val="128"/>
          </rPr>
          <t>15～18について、下請業者がいない場合は「対象外」を選択して下さい。</t>
        </r>
        <r>
          <rPr>
            <sz val="11"/>
            <color theme="1"/>
            <rFont val="游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374AE178-6764-40D2-A778-6398F720B0A1}">
      <text>
        <r>
          <rPr>
            <sz val="11"/>
            <color indexed="81"/>
            <rFont val="BIZ UDゴシック"/>
            <family val="3"/>
            <charset val="128"/>
          </rPr>
          <t>職種を選択すると。自動的に
労働報酬下限額が入力されます。
比較する際の参考としてください。</t>
        </r>
      </text>
    </comment>
    <comment ref="H5" authorId="0" shapeId="0" xr:uid="{05344968-C766-4EF2-997B-62A948A137A8}">
      <text>
        <r>
          <rPr>
            <sz val="11"/>
            <color indexed="81"/>
            <rFont val="BIZ UDゴシック"/>
            <family val="3"/>
            <charset val="128"/>
          </rPr>
          <t>元請、一次、二次等、該当するものを選択してください。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<sst xmlns="http://schemas.openxmlformats.org/spreadsheetml/2006/main" count="352" uniqueCount="130">
  <si>
    <t>本業務の従事者に対して適正な雇用契約を締結している。</t>
    <rPh sb="0" eb="1">
      <t>ほん</t>
    </rPh>
    <rPh sb="1" eb="3">
      <t>ぎょうむ</t>
    </rPh>
    <rPh sb="4" eb="7">
      <t>じゅうじしゃ</t>
    </rPh>
    <rPh sb="8" eb="9">
      <t>たい</t>
    </rPh>
    <rPh sb="11" eb="13">
      <t>てきせい</t>
    </rPh>
    <rPh sb="14" eb="16">
      <t>こよう</t>
    </rPh>
    <rPh sb="16" eb="18">
      <t>けいやく</t>
    </rPh>
    <rPh sb="19" eb="21">
      <t>ていけつ</t>
    </rPh>
    <phoneticPr fontId="1" type="Hiragana"/>
  </si>
  <si>
    <t>年　　月　　日</t>
    <rPh sb="0" eb="1">
      <t>ねん</t>
    </rPh>
    <rPh sb="3" eb="4">
      <t>げつ</t>
    </rPh>
    <rPh sb="6" eb="7">
      <t>ひ</t>
    </rPh>
    <phoneticPr fontId="1" type="Hiragana"/>
  </si>
  <si>
    <t>最も低い報酬額
（円／時間）</t>
    <rPh sb="0" eb="1">
      <t>もっと</t>
    </rPh>
    <rPh sb="2" eb="3">
      <t>ひく</t>
    </rPh>
    <rPh sb="4" eb="7">
      <t>ほうしゅうがく</t>
    </rPh>
    <phoneticPr fontId="1" type="Hiragana"/>
  </si>
  <si>
    <t>時間外労働、休日労働及び深夜労働について、適正に割増賃金を支払っている。</t>
    <rPh sb="0" eb="3">
      <t>じかんがい</t>
    </rPh>
    <rPh sb="3" eb="5">
      <t>ろうどう</t>
    </rPh>
    <rPh sb="6" eb="8">
      <t>きゅうじつ</t>
    </rPh>
    <rPh sb="8" eb="10">
      <t>ろうどう</t>
    </rPh>
    <rPh sb="10" eb="11">
      <t>およ</t>
    </rPh>
    <rPh sb="12" eb="14">
      <t>しんや</t>
    </rPh>
    <rPh sb="14" eb="16">
      <t>ろうどう</t>
    </rPh>
    <rPh sb="21" eb="23">
      <t>てきせい</t>
    </rPh>
    <rPh sb="24" eb="26">
      <t>わりまし</t>
    </rPh>
    <rPh sb="26" eb="28">
      <t>ちんぎん</t>
    </rPh>
    <rPh sb="29" eb="31">
      <t>しはら</t>
    </rPh>
    <phoneticPr fontId="1" type="Hiragana"/>
  </si>
  <si>
    <t>条例で定める労働報酬下限額以上の賃金等を支給している。</t>
    <rPh sb="0" eb="2">
      <t>じょうれい</t>
    </rPh>
    <rPh sb="3" eb="4">
      <t>さだ</t>
    </rPh>
    <rPh sb="6" eb="8">
      <t>ろうどう</t>
    </rPh>
    <rPh sb="8" eb="10">
      <t>ほうしゅう</t>
    </rPh>
    <rPh sb="10" eb="13">
      <t>かげんがく</t>
    </rPh>
    <rPh sb="13" eb="15">
      <t>いじょう</t>
    </rPh>
    <rPh sb="16" eb="18">
      <t>ちんぎん</t>
    </rPh>
    <rPh sb="18" eb="19">
      <t>とう</t>
    </rPh>
    <rPh sb="20" eb="22">
      <t>しきゅう</t>
    </rPh>
    <phoneticPr fontId="1" type="Hiragana"/>
  </si>
  <si>
    <t>契約番号</t>
    <rPh sb="0" eb="2">
      <t>けいやく</t>
    </rPh>
    <rPh sb="2" eb="4">
      <t>ばんごう</t>
    </rPh>
    <phoneticPr fontId="1" type="Hiragana"/>
  </si>
  <si>
    <t>法定帳簿その他労働関係に関する書類を３年間保存している。</t>
    <rPh sb="0" eb="2">
      <t>ほうてい</t>
    </rPh>
    <rPh sb="2" eb="4">
      <t>ちょうぼ</t>
    </rPh>
    <rPh sb="6" eb="7">
      <t>た</t>
    </rPh>
    <rPh sb="7" eb="9">
      <t>ろうどう</t>
    </rPh>
    <rPh sb="9" eb="11">
      <t>かんけい</t>
    </rPh>
    <rPh sb="12" eb="13">
      <t>かん</t>
    </rPh>
    <rPh sb="15" eb="17">
      <t>しょるい</t>
    </rPh>
    <rPh sb="19" eb="21">
      <t>ねんかん</t>
    </rPh>
    <rPh sb="21" eb="23">
      <t>ほぞん</t>
    </rPh>
    <phoneticPr fontId="1" type="Hiragana"/>
  </si>
  <si>
    <t>中野区長　宛て</t>
    <rPh sb="0" eb="2">
      <t>なかの</t>
    </rPh>
    <rPh sb="2" eb="4">
      <t>くちょう</t>
    </rPh>
    <rPh sb="5" eb="6">
      <t>あ</t>
    </rPh>
    <phoneticPr fontId="1" type="Hiragana"/>
  </si>
  <si>
    <t>契約件名</t>
    <rPh sb="0" eb="2">
      <t>けいやく</t>
    </rPh>
    <rPh sb="2" eb="4">
      <t>けんめい</t>
    </rPh>
    <phoneticPr fontId="1" type="Hiragana"/>
  </si>
  <si>
    <t>労働者等の労働時間の管理の状況</t>
    <rPh sb="0" eb="3">
      <t>ろうどうしゃ</t>
    </rPh>
    <rPh sb="3" eb="4">
      <t>とう</t>
    </rPh>
    <rPh sb="5" eb="7">
      <t>ろうどう</t>
    </rPh>
    <rPh sb="7" eb="9">
      <t>じかん</t>
    </rPh>
    <rPh sb="10" eb="12">
      <t>かんり</t>
    </rPh>
    <rPh sb="13" eb="15">
      <t>じょうきょう</t>
    </rPh>
    <phoneticPr fontId="1" type="Hiragana"/>
  </si>
  <si>
    <t>受託者名
（法人名・代表者職氏名）</t>
    <rPh sb="0" eb="3">
      <t>じゅたくしゃ</t>
    </rPh>
    <rPh sb="3" eb="4">
      <t>めい</t>
    </rPh>
    <rPh sb="6" eb="8">
      <t>ほうじん</t>
    </rPh>
    <rPh sb="8" eb="9">
      <t>めい</t>
    </rPh>
    <rPh sb="10" eb="13">
      <t>だいひょうしゃ</t>
    </rPh>
    <rPh sb="13" eb="14">
      <t>しょく</t>
    </rPh>
    <rPh sb="14" eb="16">
      <t>しめい</t>
    </rPh>
    <phoneticPr fontId="1" type="Hiragana"/>
  </si>
  <si>
    <t>いいえ</t>
  </si>
  <si>
    <t>所在地</t>
    <rPh sb="0" eb="3">
      <t>しょざいち</t>
    </rPh>
    <phoneticPr fontId="1" type="Hiragana"/>
  </si>
  <si>
    <t>担当者名</t>
    <rPh sb="0" eb="3">
      <t>たんとうしゃ</t>
    </rPh>
    <rPh sb="3" eb="4">
      <t>めい</t>
    </rPh>
    <phoneticPr fontId="1" type="Hiragana"/>
  </si>
  <si>
    <t>記</t>
    <rPh sb="0" eb="1">
      <t>き</t>
    </rPh>
    <phoneticPr fontId="1" type="Hiragana"/>
  </si>
  <si>
    <t>労働者等に係る雇用契約の締結の状況</t>
    <rPh sb="0" eb="3">
      <t>ろうどうしゃ</t>
    </rPh>
    <rPh sb="3" eb="4">
      <t>とう</t>
    </rPh>
    <rPh sb="5" eb="6">
      <t>かか</t>
    </rPh>
    <rPh sb="7" eb="9">
      <t>こよう</t>
    </rPh>
    <rPh sb="9" eb="11">
      <t>けいやく</t>
    </rPh>
    <rPh sb="12" eb="14">
      <t>ていけつ</t>
    </rPh>
    <rPh sb="15" eb="17">
      <t>じょうきょう</t>
    </rPh>
    <phoneticPr fontId="1" type="Hiragana"/>
  </si>
  <si>
    <t>業者名</t>
    <rPh sb="0" eb="3">
      <t>ぎょうしゃめい</t>
    </rPh>
    <phoneticPr fontId="1" type="Hiragana"/>
  </si>
  <si>
    <t>労働者に対して、就業規則等を周知している。</t>
    <rPh sb="0" eb="3">
      <t>ろうどうしゃ</t>
    </rPh>
    <rPh sb="4" eb="5">
      <t>たい</t>
    </rPh>
    <rPh sb="8" eb="10">
      <t>しゅうぎょう</t>
    </rPh>
    <rPh sb="10" eb="12">
      <t>きそく</t>
    </rPh>
    <rPh sb="12" eb="13">
      <t>とう</t>
    </rPh>
    <rPh sb="14" eb="16">
      <t>しゅうち</t>
    </rPh>
    <phoneticPr fontId="1" type="Hiragana"/>
  </si>
  <si>
    <t>賃金台帳等に基づいた適正な計算により賃金を支払っている。</t>
    <rPh sb="0" eb="2">
      <t>ちんぎん</t>
    </rPh>
    <rPh sb="2" eb="4">
      <t>だいちょう</t>
    </rPh>
    <rPh sb="4" eb="5">
      <t>とう</t>
    </rPh>
    <rPh sb="6" eb="7">
      <t>もと</t>
    </rPh>
    <rPh sb="10" eb="12">
      <t>てきせい</t>
    </rPh>
    <rPh sb="13" eb="15">
      <t>けいさん</t>
    </rPh>
    <rPh sb="18" eb="20">
      <t>ちんぎん</t>
    </rPh>
    <rPh sb="21" eb="23">
      <t>しはら</t>
    </rPh>
    <phoneticPr fontId="1" type="Hiragana"/>
  </si>
  <si>
    <t>第</t>
    <rPh sb="0" eb="1">
      <t>だい</t>
    </rPh>
    <phoneticPr fontId="1" type="Hiragana"/>
  </si>
  <si>
    <t>賃金について、通貨で直接又は口座振込等の方法により、全額を毎月１回以上、一定の期日を定めて支払っている。</t>
    <rPh sb="0" eb="2">
      <t>ちんぎん</t>
    </rPh>
    <rPh sb="7" eb="9">
      <t>つうか</t>
    </rPh>
    <rPh sb="10" eb="12">
      <t>ちょくせつ</t>
    </rPh>
    <rPh sb="12" eb="13">
      <t>また</t>
    </rPh>
    <rPh sb="14" eb="16">
      <t>こうざ</t>
    </rPh>
    <rPh sb="16" eb="17">
      <t>ふ</t>
    </rPh>
    <rPh sb="17" eb="18">
      <t>こ</t>
    </rPh>
    <rPh sb="18" eb="19">
      <t>とう</t>
    </rPh>
    <rPh sb="20" eb="22">
      <t>ほうほう</t>
    </rPh>
    <rPh sb="26" eb="28">
      <t>ぜんがく</t>
    </rPh>
    <rPh sb="29" eb="31">
      <t>まいつき</t>
    </rPh>
    <rPh sb="32" eb="33">
      <t>かい</t>
    </rPh>
    <rPh sb="33" eb="35">
      <t>いじょう</t>
    </rPh>
    <rPh sb="36" eb="38">
      <t>いってい</t>
    </rPh>
    <rPh sb="39" eb="41">
      <t>きじつ</t>
    </rPh>
    <rPh sb="42" eb="43">
      <t>さだ</t>
    </rPh>
    <rPh sb="45" eb="47">
      <t>しはら</t>
    </rPh>
    <phoneticPr fontId="1" type="Hiragana"/>
  </si>
  <si>
    <t>割増賃金の計算の基礎となる単価は適正である。</t>
    <rPh sb="0" eb="2">
      <t>わりまし</t>
    </rPh>
    <rPh sb="2" eb="4">
      <t>ちんぎん</t>
    </rPh>
    <rPh sb="5" eb="7">
      <t>けいさん</t>
    </rPh>
    <rPh sb="8" eb="10">
      <t>きそ</t>
    </rPh>
    <rPh sb="13" eb="15">
      <t>たんか</t>
    </rPh>
    <rPh sb="16" eb="18">
      <t>てきせい</t>
    </rPh>
    <phoneticPr fontId="1" type="Hiragana"/>
  </si>
  <si>
    <t>法定帳簿を適正に整備し、労務管理（労働時間、休暇・休日の取得状況）を確実に行っている。</t>
    <rPh sb="0" eb="2">
      <t>ほうてい</t>
    </rPh>
    <rPh sb="2" eb="4">
      <t>ちょうぼ</t>
    </rPh>
    <rPh sb="5" eb="7">
      <t>てきせい</t>
    </rPh>
    <rPh sb="8" eb="10">
      <t>せいび</t>
    </rPh>
    <rPh sb="12" eb="14">
      <t>ろうむ</t>
    </rPh>
    <rPh sb="14" eb="16">
      <t>かんり</t>
    </rPh>
    <rPh sb="17" eb="19">
      <t>ろうどう</t>
    </rPh>
    <rPh sb="19" eb="21">
      <t>じかん</t>
    </rPh>
    <rPh sb="22" eb="24">
      <t>きゅうか</t>
    </rPh>
    <rPh sb="25" eb="27">
      <t>きゅうじつ</t>
    </rPh>
    <rPh sb="28" eb="30">
      <t>しゅとく</t>
    </rPh>
    <rPh sb="30" eb="32">
      <t>じょうきょう</t>
    </rPh>
    <rPh sb="34" eb="36">
      <t>かくじつ</t>
    </rPh>
    <rPh sb="37" eb="38">
      <t>おこな</t>
    </rPh>
    <phoneticPr fontId="1" type="Hiragana"/>
  </si>
  <si>
    <t>確認事項番号</t>
    <rPh sb="0" eb="2">
      <t>かくにん</t>
    </rPh>
    <rPh sb="2" eb="4">
      <t>じこう</t>
    </rPh>
    <rPh sb="4" eb="6">
      <t>ばんごう</t>
    </rPh>
    <phoneticPr fontId="1" type="Hiragana"/>
  </si>
  <si>
    <t>条例別表「６　労働者等に対する周知」に基づき、周知すべき事項について掲示、書面の交付を行っている。</t>
    <rPh sb="0" eb="2">
      <t>じょうれい</t>
    </rPh>
    <rPh sb="2" eb="4">
      <t>べっぴょう</t>
    </rPh>
    <rPh sb="7" eb="10">
      <t>ろうどうしゃ</t>
    </rPh>
    <rPh sb="10" eb="11">
      <t>とう</t>
    </rPh>
    <rPh sb="12" eb="13">
      <t>たい</t>
    </rPh>
    <rPh sb="15" eb="17">
      <t>しゅうち</t>
    </rPh>
    <rPh sb="19" eb="20">
      <t>もと</t>
    </rPh>
    <rPh sb="23" eb="25">
      <t>しゅうち</t>
    </rPh>
    <rPh sb="28" eb="30">
      <t>じこう</t>
    </rPh>
    <rPh sb="34" eb="36">
      <t>けいじ</t>
    </rPh>
    <rPh sb="37" eb="39">
      <t>しょめん</t>
    </rPh>
    <rPh sb="40" eb="42">
      <t>こうふ</t>
    </rPh>
    <rPh sb="43" eb="44">
      <t>おこな</t>
    </rPh>
    <phoneticPr fontId="1" type="Hiragana"/>
  </si>
  <si>
    <t>　本契約の履行に当たり、労働基準法、労働安全衛生法その他関係法令を遵守し、下記事項について事実と相違ないことを報告します。</t>
    <rPh sb="1" eb="4">
      <t>ほんけいやく</t>
    </rPh>
    <rPh sb="5" eb="7">
      <t>りこう</t>
    </rPh>
    <rPh sb="8" eb="9">
      <t>あ</t>
    </rPh>
    <rPh sb="12" eb="14">
      <t>ろうどう</t>
    </rPh>
    <rPh sb="14" eb="17">
      <t>きじゅんほう</t>
    </rPh>
    <rPh sb="18" eb="20">
      <t>ろうどう</t>
    </rPh>
    <rPh sb="20" eb="22">
      <t>あんぜん</t>
    </rPh>
    <rPh sb="22" eb="25">
      <t>えいせいほう</t>
    </rPh>
    <rPh sb="27" eb="28">
      <t>た</t>
    </rPh>
    <rPh sb="28" eb="30">
      <t>かんけい</t>
    </rPh>
    <rPh sb="30" eb="32">
      <t>ほうれい</t>
    </rPh>
    <rPh sb="33" eb="35">
      <t>じゅんしゅ</t>
    </rPh>
    <rPh sb="37" eb="39">
      <t>かき</t>
    </rPh>
    <rPh sb="39" eb="41">
      <t>じこう</t>
    </rPh>
    <rPh sb="45" eb="47">
      <t>じじつ</t>
    </rPh>
    <rPh sb="48" eb="50">
      <t>そうい</t>
    </rPh>
    <rPh sb="55" eb="57">
      <t>ほうこく</t>
    </rPh>
    <phoneticPr fontId="1" type="Hiragana"/>
  </si>
  <si>
    <t>03-XXXX-XXXX</t>
  </si>
  <si>
    <t>※注２　「業者名・所在地」欄は、同一の場合は記載を省略することができます。</t>
    <rPh sb="1" eb="2">
      <t>ちゅう</t>
    </rPh>
    <rPh sb="5" eb="8">
      <t>ぎょうしゃめい</t>
    </rPh>
    <rPh sb="9" eb="12">
      <t>しょざいち</t>
    </rPh>
    <rPh sb="13" eb="14">
      <t>らん</t>
    </rPh>
    <rPh sb="16" eb="18">
      <t>どういつ</t>
    </rPh>
    <rPh sb="19" eb="21">
      <t>ばあい</t>
    </rPh>
    <rPh sb="22" eb="24">
      <t>きさい</t>
    </rPh>
    <rPh sb="25" eb="27">
      <t>しょうりゃく</t>
    </rPh>
    <phoneticPr fontId="1" type="Hiragana"/>
  </si>
  <si>
    <t>常時雇用する従業員が１０人以上いる場合、就業規則の内容を法令に準じて適正に作成し、労働基準監督署に届出をしている。</t>
    <rPh sb="20" eb="22">
      <t>しゅうぎょう</t>
    </rPh>
    <rPh sb="22" eb="24">
      <t>きそく</t>
    </rPh>
    <rPh sb="25" eb="27">
      <t>ないよう</t>
    </rPh>
    <rPh sb="28" eb="30">
      <t>ほうれい</t>
    </rPh>
    <rPh sb="31" eb="32">
      <t>じゅん</t>
    </rPh>
    <rPh sb="34" eb="36">
      <t>てきせい</t>
    </rPh>
    <rPh sb="37" eb="39">
      <t>さくせい</t>
    </rPh>
    <rPh sb="41" eb="43">
      <t>ろうどう</t>
    </rPh>
    <rPh sb="43" eb="45">
      <t>きじゅん</t>
    </rPh>
    <rPh sb="45" eb="48">
      <t>かんとくしょ</t>
    </rPh>
    <rPh sb="49" eb="50">
      <t>とど</t>
    </rPh>
    <rPh sb="50" eb="51">
      <t>で</t>
    </rPh>
    <phoneticPr fontId="1" type="Hiragana"/>
  </si>
  <si>
    <t>報告回数</t>
    <rPh sb="0" eb="2">
      <t>ほうこく</t>
    </rPh>
    <rPh sb="2" eb="4">
      <t>かいすう</t>
    </rPh>
    <phoneticPr fontId="1" type="Hiragana"/>
  </si>
  <si>
    <t>当該工事における施工体系図を作成し、掲示している。</t>
    <rPh sb="0" eb="2">
      <t>とうがい</t>
    </rPh>
    <rPh sb="2" eb="4">
      <t>こうじ</t>
    </rPh>
    <rPh sb="8" eb="9">
      <t>し</t>
    </rPh>
    <rPh sb="9" eb="10">
      <t>こう</t>
    </rPh>
    <rPh sb="10" eb="13">
      <t>たいけいず</t>
    </rPh>
    <rPh sb="14" eb="16">
      <t>さくせい</t>
    </rPh>
    <rPh sb="18" eb="20">
      <t>けいじ</t>
    </rPh>
    <phoneticPr fontId="1" type="Hiragana"/>
  </si>
  <si>
    <t>【特記事項】（確認結果が「いいえ」の場合は、その理由及び改善予定等を記入して下さい。）</t>
    <rPh sb="1" eb="3">
      <t>とっき</t>
    </rPh>
    <rPh sb="3" eb="5">
      <t>じこう</t>
    </rPh>
    <rPh sb="7" eb="9">
      <t>かくにん</t>
    </rPh>
    <rPh sb="9" eb="11">
      <t>けっか</t>
    </rPh>
    <rPh sb="18" eb="20">
      <t>ばあい</t>
    </rPh>
    <rPh sb="24" eb="26">
      <t>りゆう</t>
    </rPh>
    <rPh sb="26" eb="27">
      <t>およ</t>
    </rPh>
    <rPh sb="28" eb="30">
      <t>かいぜん</t>
    </rPh>
    <rPh sb="30" eb="32">
      <t>よてい</t>
    </rPh>
    <rPh sb="32" eb="33">
      <t>とう</t>
    </rPh>
    <rPh sb="34" eb="36">
      <t>きにゅう</t>
    </rPh>
    <rPh sb="38" eb="39">
      <t>くだ</t>
    </rPh>
    <phoneticPr fontId="1" type="Hiragana"/>
  </si>
  <si>
    <t>「いいえ」と回答した場合の理由・改善予定等</t>
    <rPh sb="6" eb="8">
      <t>かいとう</t>
    </rPh>
    <rPh sb="10" eb="12">
      <t>ばあい</t>
    </rPh>
    <rPh sb="13" eb="15">
      <t>りゆう</t>
    </rPh>
    <rPh sb="16" eb="18">
      <t>かいぜん</t>
    </rPh>
    <rPh sb="18" eb="20">
      <t>よてい</t>
    </rPh>
    <rPh sb="20" eb="21">
      <t>とう</t>
    </rPh>
    <phoneticPr fontId="1" type="Hiragana"/>
  </si>
  <si>
    <t>確認事項</t>
    <rPh sb="0" eb="2">
      <t>かくにん</t>
    </rPh>
    <rPh sb="2" eb="4">
      <t>じこう</t>
    </rPh>
    <phoneticPr fontId="1" type="Hiragana"/>
  </si>
  <si>
    <t>連絡先電話番号</t>
  </si>
  <si>
    <t>回</t>
    <rPh sb="0" eb="1">
      <t>かい</t>
    </rPh>
    <phoneticPr fontId="1" type="Hiragana"/>
  </si>
  <si>
    <t>当該契約（工事）に専ら従事する労働者等（下請負をしている場合は、下請負先の労働者等を含む。）で最も低い報酬額（最低賃金）は、別紙のとおりである。</t>
    <rPh sb="0" eb="2">
      <t>とうがい</t>
    </rPh>
    <rPh sb="2" eb="4">
      <t>けいやく</t>
    </rPh>
    <rPh sb="5" eb="7">
      <t>こうじ</t>
    </rPh>
    <rPh sb="9" eb="10">
      <t>もっぱ</t>
    </rPh>
    <rPh sb="11" eb="13">
      <t>じゅうじ</t>
    </rPh>
    <rPh sb="15" eb="18">
      <t>ろうどうしゃ</t>
    </rPh>
    <rPh sb="18" eb="19">
      <t>とう</t>
    </rPh>
    <rPh sb="20" eb="22">
      <t>したう</t>
    </rPh>
    <rPh sb="22" eb="23">
      <t>お</t>
    </rPh>
    <rPh sb="28" eb="30">
      <t>ばあい</t>
    </rPh>
    <rPh sb="32" eb="35">
      <t>したうけおい</t>
    </rPh>
    <rPh sb="35" eb="36">
      <t>さき</t>
    </rPh>
    <rPh sb="37" eb="40">
      <t>ろうどうしゃ</t>
    </rPh>
    <rPh sb="40" eb="41">
      <t>とう</t>
    </rPh>
    <rPh sb="42" eb="43">
      <t>ふく</t>
    </rPh>
    <rPh sb="47" eb="48">
      <t>もっと</t>
    </rPh>
    <rPh sb="49" eb="50">
      <t>ひく</t>
    </rPh>
    <rPh sb="51" eb="54">
      <t>ほうしゅうがく</t>
    </rPh>
    <rPh sb="55" eb="57">
      <t>さいてい</t>
    </rPh>
    <rPh sb="57" eb="59">
      <t>ちんぎん</t>
    </rPh>
    <rPh sb="62" eb="64">
      <t>べっし</t>
    </rPh>
    <phoneticPr fontId="1" type="Hiragana"/>
  </si>
  <si>
    <t>確認項目</t>
    <rPh sb="0" eb="2">
      <t>かくにん</t>
    </rPh>
    <rPh sb="2" eb="4">
      <t>こうもく</t>
    </rPh>
    <phoneticPr fontId="1" type="Hiragana"/>
  </si>
  <si>
    <t>確認欄</t>
    <rPh sb="0" eb="2">
      <t>かくにん</t>
    </rPh>
    <rPh sb="2" eb="3">
      <t>らん</t>
    </rPh>
    <phoneticPr fontId="1" type="Hiragana"/>
  </si>
  <si>
    <t>労働者等に対する労働報酬の支払の状況</t>
    <rPh sb="0" eb="3">
      <t>ろうどうしゃ</t>
    </rPh>
    <rPh sb="3" eb="4">
      <t>とう</t>
    </rPh>
    <rPh sb="5" eb="6">
      <t>たい</t>
    </rPh>
    <rPh sb="8" eb="10">
      <t>ろうどう</t>
    </rPh>
    <rPh sb="10" eb="12">
      <t>ほうしゅう</t>
    </rPh>
    <rPh sb="13" eb="15">
      <t>しはら</t>
    </rPh>
    <rPh sb="16" eb="18">
      <t>じょうきょう</t>
    </rPh>
    <phoneticPr fontId="1" type="Hiragana"/>
  </si>
  <si>
    <r>
      <t>労働報酬下限額を支払わなければならない労働者等の</t>
    </r>
    <r>
      <rPr>
        <sz val="11"/>
        <color theme="1"/>
        <rFont val="BIZ UDゴシック"/>
        <family val="3"/>
        <charset val="128"/>
      </rPr>
      <t>人数及び職種</t>
    </r>
    <rPh sb="0" eb="2">
      <t>ろうどう</t>
    </rPh>
    <rPh sb="2" eb="4">
      <t>ほうしゅう</t>
    </rPh>
    <rPh sb="4" eb="7">
      <t>かげんがく</t>
    </rPh>
    <rPh sb="8" eb="10">
      <t>しはら</t>
    </rPh>
    <rPh sb="19" eb="22">
      <t>ろうどうしゃ</t>
    </rPh>
    <rPh sb="22" eb="23">
      <t>とう</t>
    </rPh>
    <rPh sb="24" eb="26">
      <t>にんずう</t>
    </rPh>
    <rPh sb="26" eb="27">
      <t>およ</t>
    </rPh>
    <rPh sb="28" eb="30">
      <t>しょくしゅ</t>
    </rPh>
    <phoneticPr fontId="1" type="Hiragana"/>
  </si>
  <si>
    <t>東京都中野区中野○丁目○番○号　△△ビル　</t>
    <rPh sb="0" eb="3">
      <t>とうきょうと</t>
    </rPh>
    <rPh sb="3" eb="6">
      <t>なかのく</t>
    </rPh>
    <rPh sb="6" eb="8">
      <t>なかの</t>
    </rPh>
    <rPh sb="9" eb="11">
      <t>ちょうめ</t>
    </rPh>
    <rPh sb="12" eb="13">
      <t>ばん</t>
    </rPh>
    <rPh sb="14" eb="15">
      <t>ごう</t>
    </rPh>
    <phoneticPr fontId="1" type="Hiragana"/>
  </si>
  <si>
    <t>No</t>
  </si>
  <si>
    <t>労働者等の労働条件に関する事項の報告書（工事用）</t>
    <rPh sb="0" eb="3">
      <t>ろうどうしゃ</t>
    </rPh>
    <rPh sb="3" eb="4">
      <t>とう</t>
    </rPh>
    <rPh sb="5" eb="7">
      <t>ろうどう</t>
    </rPh>
    <rPh sb="7" eb="9">
      <t>じょうけん</t>
    </rPh>
    <rPh sb="10" eb="11">
      <t>かん</t>
    </rPh>
    <rPh sb="13" eb="15">
      <t>じこう</t>
    </rPh>
    <rPh sb="16" eb="19">
      <t>ほうこくしょ</t>
    </rPh>
    <rPh sb="20" eb="22">
      <t>こうじ</t>
    </rPh>
    <rPh sb="22" eb="23">
      <t>よう</t>
    </rPh>
    <phoneticPr fontId="1" type="Hiragana"/>
  </si>
  <si>
    <t>その他</t>
    <rPh sb="2" eb="3">
      <t>た</t>
    </rPh>
    <phoneticPr fontId="1" type="Hiragana"/>
  </si>
  <si>
    <t>建設業退職金共済に加入し、共済証紙を配布している。</t>
    <rPh sb="0" eb="3">
      <t>けんせつぎょう</t>
    </rPh>
    <rPh sb="3" eb="6">
      <t>たいしょくきん</t>
    </rPh>
    <rPh sb="6" eb="8">
      <t>きょうさい</t>
    </rPh>
    <rPh sb="9" eb="11">
      <t>かにゅう</t>
    </rPh>
    <rPh sb="13" eb="15">
      <t>きょうさい</t>
    </rPh>
    <rPh sb="15" eb="17">
      <t>しょうし</t>
    </rPh>
    <rPh sb="18" eb="20">
      <t>はいふ</t>
    </rPh>
    <phoneticPr fontId="1" type="Hiragana"/>
  </si>
  <si>
    <t>下請先との契約において、双方協議による適正な手順を踏まえ、市場価格と照らし適正な金額で契約している。</t>
    <rPh sb="0" eb="2">
      <t>したう</t>
    </rPh>
    <rPh sb="2" eb="3">
      <t>さき</t>
    </rPh>
    <rPh sb="5" eb="7">
      <t>けいやく</t>
    </rPh>
    <rPh sb="12" eb="14">
      <t>そうほう</t>
    </rPh>
    <rPh sb="14" eb="16">
      <t>きょうぎ</t>
    </rPh>
    <rPh sb="19" eb="21">
      <t>てきせい</t>
    </rPh>
    <rPh sb="22" eb="24">
      <t>てじゅん</t>
    </rPh>
    <rPh sb="25" eb="26">
      <t>ふ</t>
    </rPh>
    <rPh sb="29" eb="31">
      <t>しじょう</t>
    </rPh>
    <rPh sb="31" eb="33">
      <t>かかく</t>
    </rPh>
    <rPh sb="34" eb="35">
      <t>て</t>
    </rPh>
    <rPh sb="37" eb="39">
      <t>てきせい</t>
    </rPh>
    <rPh sb="40" eb="42">
      <t>きんがく</t>
    </rPh>
    <rPh sb="43" eb="45">
      <t>けいやく</t>
    </rPh>
    <phoneticPr fontId="1" type="Hiragana"/>
  </si>
  <si>
    <t>下請先への法令遵守指導及び労働報酬下限額以上の賃金等の支払いの要請を行っている。</t>
    <rPh sb="0" eb="2">
      <t>したう</t>
    </rPh>
    <rPh sb="2" eb="3">
      <t>さき</t>
    </rPh>
    <rPh sb="5" eb="7">
      <t>ほうれい</t>
    </rPh>
    <rPh sb="7" eb="9">
      <t>じゅんしゅ</t>
    </rPh>
    <rPh sb="9" eb="11">
      <t>しどう</t>
    </rPh>
    <rPh sb="11" eb="12">
      <t>およ</t>
    </rPh>
    <rPh sb="13" eb="15">
      <t>ろうどう</t>
    </rPh>
    <rPh sb="15" eb="17">
      <t>ほうしゅう</t>
    </rPh>
    <rPh sb="17" eb="20">
      <t>かげんがく</t>
    </rPh>
    <rPh sb="20" eb="22">
      <t>いじょう</t>
    </rPh>
    <rPh sb="23" eb="25">
      <t>ちんぎん</t>
    </rPh>
    <rPh sb="25" eb="26">
      <t>とう</t>
    </rPh>
    <rPh sb="27" eb="29">
      <t>しはら</t>
    </rPh>
    <rPh sb="31" eb="33">
      <t>ようせい</t>
    </rPh>
    <rPh sb="34" eb="35">
      <t>おこな</t>
    </rPh>
    <phoneticPr fontId="1" type="Hiragana"/>
  </si>
  <si>
    <t>下請先の社会保険未加入対策を行っている。</t>
    <rPh sb="0" eb="2">
      <t>したう</t>
    </rPh>
    <rPh sb="2" eb="3">
      <t>さき</t>
    </rPh>
    <rPh sb="4" eb="6">
      <t>しゃかい</t>
    </rPh>
    <rPh sb="6" eb="8">
      <t>ほけん</t>
    </rPh>
    <rPh sb="8" eb="11">
      <t>みかにゅう</t>
    </rPh>
    <rPh sb="11" eb="13">
      <t>たいさく</t>
    </rPh>
    <rPh sb="14" eb="15">
      <t>おこな</t>
    </rPh>
    <phoneticPr fontId="1" type="Hiragana"/>
  </si>
  <si>
    <t>約定事項の遵守の状況</t>
    <rPh sb="0" eb="2">
      <t>やくじょう</t>
    </rPh>
    <rPh sb="2" eb="4">
      <t>じこう</t>
    </rPh>
    <rPh sb="5" eb="7">
      <t>じゅんしゅ</t>
    </rPh>
    <rPh sb="8" eb="10">
      <t>じょうきょう</t>
    </rPh>
    <phoneticPr fontId="1" type="Hiragana"/>
  </si>
  <si>
    <t>株式会社△△　代表取締役　□□</t>
    <rPh sb="0" eb="4">
      <t>かぶしきがいしゃ</t>
    </rPh>
    <rPh sb="7" eb="9">
      <t>だいひょう</t>
    </rPh>
    <rPh sb="9" eb="12">
      <t>とりしまりやく</t>
    </rPh>
    <phoneticPr fontId="1" type="Hiragana"/>
  </si>
  <si>
    <t>別紙　労働者等の報酬額について</t>
    <rPh sb="0" eb="2">
      <t>べっし</t>
    </rPh>
    <rPh sb="3" eb="6">
      <t>ろうどうしゃ</t>
    </rPh>
    <rPh sb="6" eb="7">
      <t>とう</t>
    </rPh>
    <rPh sb="8" eb="11">
      <t>ほうしゅうがく</t>
    </rPh>
    <phoneticPr fontId="1" type="Hiragana"/>
  </si>
  <si>
    <t>業者名・所在地（元請、一次、二次等）</t>
    <rPh sb="0" eb="3">
      <t>ぎょうしゃめい</t>
    </rPh>
    <rPh sb="4" eb="7">
      <t>しょざいち</t>
    </rPh>
    <rPh sb="8" eb="10">
      <t>もとう</t>
    </rPh>
    <rPh sb="11" eb="13">
      <t>いちじ</t>
    </rPh>
    <rPh sb="14" eb="16">
      <t>にじ</t>
    </rPh>
    <rPh sb="16" eb="17">
      <t>とう</t>
    </rPh>
    <phoneticPr fontId="1" type="Hiragana"/>
  </si>
  <si>
    <t>職種</t>
    <rPh sb="0" eb="2">
      <t>しょくしゅ</t>
    </rPh>
    <phoneticPr fontId="1" type="Hiragana"/>
  </si>
  <si>
    <t>※注１　元請、下請業者ごとに職種別の賃金等の支給状況を記載してください。</t>
    <rPh sb="1" eb="2">
      <t>ちゅう</t>
    </rPh>
    <rPh sb="4" eb="6">
      <t>もとう</t>
    </rPh>
    <rPh sb="7" eb="9">
      <t>したう</t>
    </rPh>
    <rPh sb="9" eb="11">
      <t>ぎょうしゃ</t>
    </rPh>
    <rPh sb="14" eb="17">
      <t>しょくしゅべつ</t>
    </rPh>
    <rPh sb="18" eb="20">
      <t>ちんぎん</t>
    </rPh>
    <rPh sb="20" eb="21">
      <t>とう</t>
    </rPh>
    <rPh sb="22" eb="24">
      <t>しきゅう</t>
    </rPh>
    <rPh sb="24" eb="26">
      <t>じょうきょう</t>
    </rPh>
    <rPh sb="27" eb="29">
      <t>きさい</t>
    </rPh>
    <phoneticPr fontId="1" type="Hiragana"/>
  </si>
  <si>
    <t>員数
（延べ人数）</t>
    <rPh sb="0" eb="2">
      <t>いんすう</t>
    </rPh>
    <rPh sb="4" eb="5">
      <t>の</t>
    </rPh>
    <rPh sb="6" eb="8">
      <t>にんずう</t>
    </rPh>
    <phoneticPr fontId="1" type="Hiragana"/>
  </si>
  <si>
    <t>はい</t>
  </si>
  <si>
    <t>対象外</t>
    <rPh sb="0" eb="3">
      <t>たいしょうがい</t>
    </rPh>
    <phoneticPr fontId="1" type="Hiragana"/>
  </si>
  <si>
    <t>○○○○○○○○○○○○○○契約</t>
    <rPh sb="14" eb="16">
      <t>けいやく</t>
    </rPh>
    <phoneticPr fontId="1" type="Hiragana"/>
  </si>
  <si>
    <t>営業　××××</t>
    <rPh sb="0" eb="2">
      <t>えいぎょう</t>
    </rPh>
    <phoneticPr fontId="1" type="Hiragana"/>
  </si>
  <si>
    <t>１０日以上の年次有給休暇が付与される労働者に対し、年５日以上毎年時季を指定して与えている。</t>
  </si>
  <si>
    <t>特殊作業員</t>
  </si>
  <si>
    <t>普通作業員</t>
    <phoneticPr fontId="1" type="Hiragana"/>
  </si>
  <si>
    <t>軽作業員</t>
    <phoneticPr fontId="1" type="Hiragana"/>
  </si>
  <si>
    <t>造園工</t>
    <phoneticPr fontId="1" type="Hiragana"/>
  </si>
  <si>
    <t>法面工</t>
    <phoneticPr fontId="1" type="Hiragana"/>
  </si>
  <si>
    <t>とび工</t>
    <phoneticPr fontId="1" type="Hiragana"/>
  </si>
  <si>
    <t>石工</t>
    <phoneticPr fontId="1" type="Hiragana"/>
  </si>
  <si>
    <t>ブロック工</t>
    <phoneticPr fontId="1" type="Hiragana"/>
  </si>
  <si>
    <t>電工</t>
    <phoneticPr fontId="1" type="Hiragana"/>
  </si>
  <si>
    <t>鉄筋工</t>
    <phoneticPr fontId="1" type="Hiragana"/>
  </si>
  <si>
    <t>鉄骨工</t>
    <phoneticPr fontId="1" type="Hiragana"/>
  </si>
  <si>
    <t>塗装工</t>
    <phoneticPr fontId="1" type="Hiragana"/>
  </si>
  <si>
    <t>溶接工</t>
    <phoneticPr fontId="1" type="Hiragana"/>
  </si>
  <si>
    <t>運転手（特殊）</t>
    <phoneticPr fontId="1" type="Hiragana"/>
  </si>
  <si>
    <t>運転手（一般）</t>
    <phoneticPr fontId="1" type="Hiragana"/>
  </si>
  <si>
    <t>潜かん工</t>
    <phoneticPr fontId="1" type="Hiragana"/>
  </si>
  <si>
    <t>潜かん世話役</t>
    <phoneticPr fontId="1" type="Hiragana"/>
  </si>
  <si>
    <t>さく岩工</t>
    <phoneticPr fontId="1" type="Hiragana"/>
  </si>
  <si>
    <t>トンネル特殊工</t>
    <phoneticPr fontId="1" type="Hiragana"/>
  </si>
  <si>
    <t>トンネル作業員</t>
    <phoneticPr fontId="1" type="Hiragana"/>
  </si>
  <si>
    <t>トンネル世話役</t>
    <phoneticPr fontId="1" type="Hiragana"/>
  </si>
  <si>
    <t>橋りょう特殊工</t>
    <phoneticPr fontId="1" type="Hiragana"/>
  </si>
  <si>
    <t>橋りょう塗装工</t>
    <phoneticPr fontId="1" type="Hiragana"/>
  </si>
  <si>
    <t>橋りょう世話役</t>
    <phoneticPr fontId="1" type="Hiragana"/>
  </si>
  <si>
    <t>土木一般世話役</t>
    <phoneticPr fontId="1" type="Hiragana"/>
  </si>
  <si>
    <t>高級船員</t>
    <phoneticPr fontId="1" type="Hiragana"/>
  </si>
  <si>
    <t>普通船員</t>
    <phoneticPr fontId="1" type="Hiragana"/>
  </si>
  <si>
    <t>潜水士</t>
    <phoneticPr fontId="1" type="Hiragana"/>
  </si>
  <si>
    <t>潜水連絡員</t>
    <phoneticPr fontId="1" type="Hiragana"/>
  </si>
  <si>
    <t>潜水送気員</t>
    <phoneticPr fontId="1" type="Hiragana"/>
  </si>
  <si>
    <t>山林砂防工</t>
    <phoneticPr fontId="1" type="Hiragana"/>
  </si>
  <si>
    <t>軌道工</t>
    <phoneticPr fontId="1" type="Hiragana"/>
  </si>
  <si>
    <t>型わく工</t>
    <phoneticPr fontId="1" type="Hiragana"/>
  </si>
  <si>
    <t>大工</t>
    <phoneticPr fontId="1" type="Hiragana"/>
  </si>
  <si>
    <t>左官</t>
    <phoneticPr fontId="1" type="Hiragana"/>
  </si>
  <si>
    <t>配管工</t>
    <phoneticPr fontId="1" type="Hiragana"/>
  </si>
  <si>
    <t>はつり工</t>
    <phoneticPr fontId="1" type="Hiragana"/>
  </si>
  <si>
    <t>防水工</t>
    <phoneticPr fontId="1" type="Hiragana"/>
  </si>
  <si>
    <t>板金工</t>
    <phoneticPr fontId="1" type="Hiragana"/>
  </si>
  <si>
    <t>タイル工</t>
    <phoneticPr fontId="1" type="Hiragana"/>
  </si>
  <si>
    <t>サッシ工</t>
    <phoneticPr fontId="1" type="Hiragana"/>
  </si>
  <si>
    <t>屋根ふき工</t>
    <phoneticPr fontId="1" type="Hiragana"/>
  </si>
  <si>
    <t>内装工</t>
    <phoneticPr fontId="1" type="Hiragana"/>
  </si>
  <si>
    <t>ガラス工</t>
    <phoneticPr fontId="1" type="Hiragana"/>
  </si>
  <si>
    <t>建具工</t>
    <phoneticPr fontId="1" type="Hiragana"/>
  </si>
  <si>
    <t>ダクト工</t>
    <phoneticPr fontId="1" type="Hiragana"/>
  </si>
  <si>
    <t>保温工</t>
    <phoneticPr fontId="1" type="Hiragana"/>
  </si>
  <si>
    <t>建築ブロック工</t>
    <phoneticPr fontId="1" type="Hiragana"/>
  </si>
  <si>
    <t>設備機械工</t>
    <phoneticPr fontId="1" type="Hiragana"/>
  </si>
  <si>
    <t>交通誘導警備員A</t>
    <phoneticPr fontId="1" type="Hiragana"/>
  </si>
  <si>
    <t>交通誘導警備員B</t>
    <phoneticPr fontId="1" type="Hiragana"/>
  </si>
  <si>
    <t>上記以外の職種、未熟練工等</t>
    <phoneticPr fontId="1" type="Hiragana"/>
  </si>
  <si>
    <t>元請</t>
    <rPh sb="0" eb="2">
      <t>もとう</t>
    </rPh>
    <phoneticPr fontId="1" type="Hiragana"/>
  </si>
  <si>
    <t>１次</t>
    <rPh sb="1" eb="2">
      <t>じ</t>
    </rPh>
    <phoneticPr fontId="1" type="Hiragana"/>
  </si>
  <si>
    <t>２次</t>
    <rPh sb="1" eb="2">
      <t>じ</t>
    </rPh>
    <phoneticPr fontId="1" type="Hiragana"/>
  </si>
  <si>
    <t>３次</t>
    <rPh sb="1" eb="2">
      <t>じ</t>
    </rPh>
    <phoneticPr fontId="1" type="Hiragana"/>
  </si>
  <si>
    <t>４次</t>
    <rPh sb="1" eb="2">
      <t>じ</t>
    </rPh>
    <phoneticPr fontId="1" type="Hiragana"/>
  </si>
  <si>
    <t>工種</t>
    <rPh sb="0" eb="2">
      <t>こうしゅ</t>
    </rPh>
    <phoneticPr fontId="1" type="Hiragana"/>
  </si>
  <si>
    <t>労働報酬下限額
(最新版を入力)</t>
    <rPh sb="0" eb="2">
      <t>ろうどう</t>
    </rPh>
    <rPh sb="2" eb="4">
      <t>ほうしゅう</t>
    </rPh>
    <rPh sb="4" eb="7">
      <t>かげんがく</t>
    </rPh>
    <rPh sb="9" eb="12">
      <t>さいしんばん</t>
    </rPh>
    <rPh sb="13" eb="15">
      <t>にゅうりょく</t>
    </rPh>
    <phoneticPr fontId="1" type="Hiragana"/>
  </si>
  <si>
    <t>上段には元請又は請負業者名を記入する。
※請負業者名を記載する場合は、一次、二次等を選択する。
下段には事業者の所在地を記入する。</t>
    <rPh sb="0" eb="2">
      <t>じょうだん</t>
    </rPh>
    <rPh sb="4" eb="6">
      <t>もとう</t>
    </rPh>
    <rPh sb="6" eb="7">
      <t>また</t>
    </rPh>
    <rPh sb="8" eb="10">
      <t>うけおい</t>
    </rPh>
    <rPh sb="10" eb="13">
      <t>ぎょうしゃめい</t>
    </rPh>
    <rPh sb="14" eb="16">
      <t>きにゅう</t>
    </rPh>
    <rPh sb="21" eb="23">
      <t>うけおい</t>
    </rPh>
    <rPh sb="23" eb="26">
      <t>ぎょうしゃめい</t>
    </rPh>
    <rPh sb="27" eb="29">
      <t>きさい</t>
    </rPh>
    <rPh sb="31" eb="33">
      <t>ばあい</t>
    </rPh>
    <rPh sb="35" eb="37">
      <t>いちじ</t>
    </rPh>
    <rPh sb="38" eb="40">
      <t>にじ</t>
    </rPh>
    <rPh sb="40" eb="41">
      <t>とう</t>
    </rPh>
    <rPh sb="42" eb="44">
      <t>せんたく</t>
    </rPh>
    <rPh sb="48" eb="50">
      <t>げだん</t>
    </rPh>
    <rPh sb="52" eb="55">
      <t>じぎょうしゃ</t>
    </rPh>
    <rPh sb="56" eb="59">
      <t>しょざいち</t>
    </rPh>
    <rPh sb="60" eb="62">
      <t>きにゅう</t>
    </rPh>
    <phoneticPr fontId="1" type="Hiragana"/>
  </si>
  <si>
    <r>
      <t xml:space="preserve">労働報酬下限額
【参考】
</t>
    </r>
    <r>
      <rPr>
        <sz val="11"/>
        <rFont val="BIZ UDゴシック"/>
        <family val="3"/>
        <charset val="128"/>
      </rPr>
      <t>※契約締結年度</t>
    </r>
    <rPh sb="0" eb="2">
      <t>ろうどう</t>
    </rPh>
    <rPh sb="2" eb="4">
      <t>ほうしゅう</t>
    </rPh>
    <rPh sb="4" eb="6">
      <t>かげん</t>
    </rPh>
    <rPh sb="6" eb="7">
      <t>がく</t>
    </rPh>
    <rPh sb="9" eb="11">
      <t>さんこう</t>
    </rPh>
    <rPh sb="14" eb="16">
      <t>けいやく</t>
    </rPh>
    <rPh sb="16" eb="18">
      <t>ていけつ</t>
    </rPh>
    <rPh sb="18" eb="20">
      <t>ねんど</t>
    </rPh>
    <phoneticPr fontId="1" type="Hiragana"/>
  </si>
  <si>
    <t>担当者メールアドレス</t>
    <rPh sb="0" eb="3">
      <t>たんとうしゃ</t>
    </rPh>
    <phoneticPr fontId="1" type="Hiragana"/>
  </si>
  <si>
    <t>○○○○○@××××.▲▲▲</t>
    <phoneticPr fontId="11"/>
  </si>
  <si>
    <t>令和７年〇月△△日</t>
    <rPh sb="0" eb="2">
      <t>れいわ</t>
    </rPh>
    <rPh sb="3" eb="4">
      <t>ねん</t>
    </rPh>
    <rPh sb="5" eb="6">
      <t>げつ</t>
    </rPh>
    <rPh sb="8" eb="9">
      <t>ひ</t>
    </rPh>
    <phoneticPr fontId="1" type="Hiragana"/>
  </si>
  <si>
    <t>普通作業員</t>
  </si>
  <si>
    <t>とび工</t>
  </si>
  <si>
    <t>業者名〇〇〇〇〇</t>
    <rPh sb="0" eb="3">
      <t>ぎょうしゃめい</t>
    </rPh>
    <phoneticPr fontId="1" type="Hiragana"/>
  </si>
  <si>
    <t>所在地△△△</t>
    <rPh sb="0" eb="3">
      <t>しょざいち</t>
    </rPh>
    <phoneticPr fontId="1" type="Hiragana"/>
  </si>
  <si>
    <t>2025XXXXXXXX</t>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</si>
</sst>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3"/>
      <scheme val="minor"/>
    </font>
    <font>
      <sz val="6"/>
      <name val="游ゴシック"/>
      <family val="3"/>
    </font>
    <font>
      <sz val="11"/>
      <color theme="1"/>
      <name val="BIZ UDゴシック"/>
      <family val="3"/>
    </font>
    <font>
      <sz val="14"/>
      <color theme="1"/>
      <name val="BIZ UDゴシック"/>
      <family val="3"/>
    </font>
    <font>
      <sz val="11"/>
      <color theme="1"/>
      <name val="BIZ UDゴシック"/>
      <family val="3"/>
      <charset val="128"/>
    </font>
    <font>
      <sz val="11"/>
      <color theme="1"/>
      <name val="游ゴシック"/>
      <family val="3"/>
      <charset val="128"/>
    </font>
    <font>
      <sz val="10.5"/>
      <color theme="1"/>
      <name val="游明朝"/>
      <family val="1"/>
      <charset val="128"/>
    </font>
    <font>
      <sz val="11"/>
      <name val="BIZ UDゴシック"/>
      <family val="3"/>
      <charset val="128"/>
    </font>
    <font>
      <sz val="9"/>
      <color indexed="81"/>
      <name val="MS P ゴシック"/>
      <family val="3"/>
      <charset val="128"/>
    </font>
    <font>
      <sz val="11"/>
      <color indexed="81"/>
      <name val="BIZ UDゴシック"/>
      <family val="3"/>
      <charset val="128"/>
    </font>
    <font>
      <sz val="11"/>
      <color theme="1"/>
      <name val="游ゴシック"/>
      <family val="3"/>
      <scheme val="minor"/>
    </font>
    <font>
      <sz val="6"/>
      <name val="游ゴシック"/>
      <family val="3"/>
      <charset val="128"/>
      <scheme val="minor"/>
    </font>
  </fonts>
  <fills count="4">
    <fill>
      <patternFill patternType="none"/>
    </fill>
    <fill>
      <patternFill patternType="gray125"/>
    </fill>
    <fill>
      <patternFill patternType="solid">
        <fgColor theme="0" tint="-0.13998840296639911"/>
        <bgColor indexed="64"/>
      </patternFill>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58">
    <xf numFmtId="0" fontId="0" fillId="0" borderId="0" xfId="0">
      <alignment vertical="center"/>
    </xf>
    <xf numFmtId="0" fontId="2" fillId="0" borderId="0" xfId="0" applyFont="1">
      <alignment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0" borderId="2" xfId="0" applyFont="1" applyBorder="1">
      <alignment vertical="center"/>
    </xf>
    <xf numFmtId="0" fontId="2" fillId="2" borderId="2" xfId="0" applyFont="1" applyFill="1" applyBorder="1">
      <alignment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lignment vertical="center"/>
    </xf>
    <xf numFmtId="0" fontId="2" fillId="0" borderId="2" xfId="0" applyFont="1" applyBorder="1" applyAlignment="1">
      <alignment vertical="center" wrapText="1"/>
    </xf>
    <xf numFmtId="0" fontId="2" fillId="0" borderId="1" xfId="0" applyFont="1" applyBorder="1">
      <alignment vertical="center"/>
    </xf>
    <xf numFmtId="0" fontId="2" fillId="0" borderId="9" xfId="0" applyFont="1" applyBorder="1">
      <alignment vertical="center"/>
    </xf>
    <xf numFmtId="0" fontId="6" fillId="0" borderId="0" xfId="0" applyFont="1" applyAlignment="1">
      <alignment horizontal="justify" vertical="center"/>
    </xf>
    <xf numFmtId="0" fontId="4" fillId="0" borderId="2" xfId="0" applyFont="1" applyBorder="1" applyAlignment="1">
      <alignment horizontal="justify"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2" xfId="0" applyFont="1" applyBorder="1">
      <alignment vertical="center"/>
    </xf>
    <xf numFmtId="0" fontId="2" fillId="0" borderId="2"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8" xfId="0" applyFont="1" applyBorder="1" applyAlignment="1">
      <alignment vertical="center" wrapText="1"/>
    </xf>
    <xf numFmtId="0" fontId="2" fillId="3" borderId="2" xfId="0" applyFont="1" applyFill="1" applyBorder="1" applyAlignment="1">
      <alignment vertical="center" wrapText="1"/>
    </xf>
    <xf numFmtId="0" fontId="2" fillId="0" borderId="7" xfId="0" applyFont="1" applyBorder="1">
      <alignment vertical="center"/>
    </xf>
    <xf numFmtId="0" fontId="2" fillId="0" borderId="3" xfId="0" applyFont="1" applyBorder="1">
      <alignment vertical="center"/>
    </xf>
    <xf numFmtId="0" fontId="2" fillId="0" borderId="8" xfId="0" applyFont="1" applyBorder="1">
      <alignment vertical="center"/>
    </xf>
    <xf numFmtId="0" fontId="2" fillId="0" borderId="3" xfId="0" applyFont="1" applyBorder="1" applyAlignment="1">
      <alignment horizontal="center" vertical="center"/>
    </xf>
    <xf numFmtId="0" fontId="2" fillId="2" borderId="9" xfId="0" applyFont="1" applyFill="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2" fillId="0" borderId="4" xfId="0" applyFont="1" applyBorder="1">
      <alignment vertical="center"/>
    </xf>
    <xf numFmtId="0" fontId="0" fillId="0" borderId="6" xfId="0" applyBorder="1">
      <alignment vertical="center"/>
    </xf>
    <xf numFmtId="0" fontId="0" fillId="0" borderId="3" xfId="0" applyBorder="1">
      <alignment vertical="center"/>
    </xf>
    <xf numFmtId="0" fontId="0" fillId="0" borderId="8" xfId="0" applyBorder="1">
      <alignment vertical="center"/>
    </xf>
    <xf numFmtId="0" fontId="2" fillId="0" borderId="3" xfId="0" applyFont="1" applyBorder="1" applyAlignment="1">
      <alignment horizontal="left" vertical="center" wrapText="1"/>
    </xf>
    <xf numFmtId="0" fontId="2" fillId="2" borderId="2" xfId="0" applyFont="1"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lignment vertical="center"/>
    </xf>
    <xf numFmtId="0" fontId="2" fillId="0" borderId="1" xfId="0" applyFont="1" applyBorder="1">
      <alignment vertical="center"/>
    </xf>
    <xf numFmtId="0" fontId="2" fillId="0" borderId="2" xfId="0" applyFont="1" applyBorder="1" applyAlignment="1">
      <alignment horizontal="left"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38" fontId="2" fillId="0" borderId="4" xfId="1" applyFont="1" applyBorder="1" applyAlignment="1">
      <alignment horizontal="center" vertical="center"/>
    </xf>
    <xf numFmtId="38" fontId="2" fillId="0" borderId="6" xfId="1" applyFont="1" applyBorder="1" applyAlignment="1">
      <alignment horizontal="center" vertical="center"/>
    </xf>
    <xf numFmtId="0" fontId="2" fillId="0" borderId="2"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solidFill>
          <a:srgbClr xmlns:mc="http://schemas.openxmlformats.org/markup-compatibility/2006" xmlns:a14="http://schemas.microsoft.com/office/drawing/2010/main" val="FFFFE1" mc:Ignorable="a14" a14:legacySpreadsheetColorIndex="80"/>
        </a:solidFill>
        <a:ln w="9525" cap="flat" cmpd="sng">
          <a:solidFill>
            <a:sysClr val="windowText" lastClr="000000"/>
          </a:solidFill>
          <a:prstDash val="solid"/>
          <a:miter/>
          <a:headEnd/>
          <a:tailEnd/>
        </a:ln>
      </a:spPr>
      <a:bodyPr vertOverflow="overflow" horzOverflow="overflow"/>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44"/>
  <sheetViews>
    <sheetView showGridLines="0" tabSelected="1" workbookViewId="0"/>
  </sheetViews>
  <sheetFormatPr defaultColWidth="9" defaultRowHeight="13"/>
  <cols>
    <col min="1" max="1" width="1.75" style="1" customWidth="1"/>
    <col min="2" max="2" width="23.83203125" style="1" customWidth="1"/>
    <col min="3" max="4" width="9" style="1" customWidth="1"/>
    <col min="5" max="5" width="26.5" style="1" customWidth="1"/>
    <col min="6" max="6" width="1.58203125" style="1" customWidth="1"/>
    <col min="7" max="7" width="10" style="1" customWidth="1"/>
    <col min="8" max="8" width="8.58203125" style="1" customWidth="1"/>
    <col min="9" max="9" width="6.83203125" style="1" customWidth="1"/>
    <col min="10" max="10" width="7.75" style="1" customWidth="1"/>
    <col min="11" max="13" width="9" style="1" customWidth="1"/>
    <col min="14" max="14" width="9" style="1" hidden="1" customWidth="1"/>
    <col min="15" max="15" width="9" style="1" customWidth="1"/>
    <col min="16" max="16384" width="9" style="1"/>
  </cols>
  <sheetData>
    <row r="2" spans="2:14" ht="25.5" customHeight="1">
      <c r="B2" s="43" t="s">
        <v>43</v>
      </c>
      <c r="C2" s="43"/>
      <c r="D2" s="43"/>
      <c r="E2" s="43"/>
      <c r="F2" s="43"/>
      <c r="G2" s="43"/>
      <c r="H2" s="43"/>
      <c r="I2" s="43"/>
      <c r="J2" s="43"/>
    </row>
    <row r="3" spans="2:14">
      <c r="B3" s="44" t="s">
        <v>1</v>
      </c>
      <c r="C3" s="44"/>
      <c r="D3" s="44"/>
      <c r="E3" s="44"/>
      <c r="F3" s="44"/>
      <c r="G3" s="44"/>
      <c r="H3" s="44"/>
      <c r="I3" s="44"/>
      <c r="J3" s="44"/>
    </row>
    <row r="4" spans="2:14">
      <c r="B4" s="45"/>
      <c r="C4" s="45"/>
      <c r="D4" s="45"/>
      <c r="E4" s="45"/>
      <c r="F4" s="45"/>
      <c r="G4" s="45"/>
      <c r="H4" s="45"/>
      <c r="I4" s="45"/>
      <c r="J4" s="45"/>
    </row>
    <row r="5" spans="2:14">
      <c r="B5" s="46" t="s">
        <v>7</v>
      </c>
      <c r="C5" s="46"/>
      <c r="D5" s="46"/>
      <c r="E5" s="46"/>
      <c r="F5" s="46"/>
      <c r="G5" s="46"/>
      <c r="H5" s="46"/>
      <c r="I5" s="46"/>
      <c r="J5" s="46"/>
    </row>
    <row r="6" spans="2:14" ht="37.5" customHeight="1">
      <c r="B6" s="47" t="s">
        <v>25</v>
      </c>
      <c r="C6" s="47"/>
      <c r="D6" s="47"/>
      <c r="E6" s="47"/>
      <c r="F6" s="47"/>
      <c r="G6" s="47"/>
      <c r="H6" s="47"/>
      <c r="I6" s="47"/>
      <c r="J6" s="47"/>
    </row>
    <row r="7" spans="2:14">
      <c r="B7" s="41"/>
      <c r="C7" s="41"/>
      <c r="D7" s="41"/>
      <c r="E7" s="41"/>
      <c r="F7" s="41"/>
      <c r="G7" s="41"/>
      <c r="H7" s="41"/>
      <c r="I7" s="41"/>
      <c r="J7" s="41"/>
    </row>
    <row r="8" spans="2:14" ht="33.75" customHeight="1">
      <c r="B8" s="2" t="s">
        <v>8</v>
      </c>
      <c r="C8" s="30"/>
      <c r="D8" s="31"/>
      <c r="E8" s="31"/>
      <c r="F8" s="31"/>
      <c r="G8" s="32"/>
      <c r="H8" s="2" t="s">
        <v>5</v>
      </c>
      <c r="I8" s="30"/>
      <c r="J8" s="32"/>
    </row>
    <row r="9" spans="2:14" ht="32.25" customHeight="1">
      <c r="B9" s="3" t="s">
        <v>10</v>
      </c>
      <c r="C9" s="30"/>
      <c r="D9" s="31"/>
      <c r="E9" s="31"/>
      <c r="F9" s="31"/>
      <c r="G9" s="31"/>
      <c r="H9" s="31"/>
      <c r="I9" s="31"/>
      <c r="J9" s="32"/>
    </row>
    <row r="10" spans="2:14" ht="27.75" customHeight="1">
      <c r="B10" s="2" t="s">
        <v>12</v>
      </c>
      <c r="C10" s="30"/>
      <c r="D10" s="31"/>
      <c r="E10" s="31"/>
      <c r="F10" s="32"/>
      <c r="G10" s="42" t="s">
        <v>34</v>
      </c>
      <c r="H10" s="42"/>
      <c r="I10" s="30"/>
      <c r="J10" s="32"/>
    </row>
    <row r="11" spans="2:14" ht="23.25" customHeight="1">
      <c r="B11" s="2" t="s">
        <v>13</v>
      </c>
      <c r="C11" s="30"/>
      <c r="D11" s="31"/>
      <c r="E11" s="32"/>
      <c r="F11" s="34" t="s">
        <v>29</v>
      </c>
      <c r="G11" s="34"/>
      <c r="H11" s="34" t="s">
        <v>19</v>
      </c>
      <c r="I11" s="37"/>
      <c r="J11" s="16" t="s">
        <v>35</v>
      </c>
    </row>
    <row r="12" spans="2:14" ht="20.25" customHeight="1">
      <c r="B12" s="2" t="s">
        <v>122</v>
      </c>
      <c r="C12" s="30"/>
      <c r="D12" s="39"/>
      <c r="E12" s="40"/>
      <c r="F12" s="35"/>
      <c r="G12" s="35"/>
      <c r="H12" s="35"/>
      <c r="I12" s="38"/>
      <c r="J12" s="36"/>
    </row>
    <row r="13" spans="2:14">
      <c r="B13" s="33" t="s">
        <v>14</v>
      </c>
      <c r="C13" s="33"/>
      <c r="D13" s="33"/>
      <c r="E13" s="33"/>
      <c r="F13" s="33"/>
      <c r="G13" s="33"/>
      <c r="H13" s="33"/>
      <c r="I13" s="33"/>
      <c r="J13" s="33"/>
    </row>
    <row r="14" spans="2:14">
      <c r="B14" s="2" t="s">
        <v>37</v>
      </c>
      <c r="C14" s="6"/>
      <c r="D14" s="19" t="s">
        <v>33</v>
      </c>
      <c r="E14" s="20"/>
      <c r="F14" s="20"/>
      <c r="G14" s="20"/>
      <c r="H14" s="21"/>
      <c r="I14" s="19" t="s">
        <v>38</v>
      </c>
      <c r="J14" s="21"/>
    </row>
    <row r="15" spans="2:14" ht="30" customHeight="1">
      <c r="B15" s="15" t="s">
        <v>15</v>
      </c>
      <c r="C15" s="2">
        <v>1</v>
      </c>
      <c r="D15" s="23" t="s">
        <v>0</v>
      </c>
      <c r="E15" s="23"/>
      <c r="F15" s="23"/>
      <c r="G15" s="23"/>
      <c r="H15" s="23"/>
      <c r="I15" s="24"/>
      <c r="J15" s="25"/>
      <c r="N15" s="1" t="s">
        <v>56</v>
      </c>
    </row>
    <row r="16" spans="2:14" ht="45" customHeight="1">
      <c r="B16" s="15"/>
      <c r="C16" s="2">
        <v>2</v>
      </c>
      <c r="D16" s="23" t="s">
        <v>28</v>
      </c>
      <c r="E16" s="23"/>
      <c r="F16" s="23"/>
      <c r="G16" s="23"/>
      <c r="H16" s="23"/>
      <c r="I16" s="24"/>
      <c r="J16" s="25"/>
      <c r="N16" s="1" t="s">
        <v>11</v>
      </c>
    </row>
    <row r="17" spans="2:14" ht="20.25" customHeight="1">
      <c r="B17" s="15"/>
      <c r="C17" s="2">
        <v>3</v>
      </c>
      <c r="D17" s="23" t="s">
        <v>17</v>
      </c>
      <c r="E17" s="23"/>
      <c r="F17" s="23"/>
      <c r="G17" s="23"/>
      <c r="H17" s="23"/>
      <c r="I17" s="24"/>
      <c r="J17" s="25"/>
      <c r="N17" s="1" t="s">
        <v>57</v>
      </c>
    </row>
    <row r="18" spans="2:14" ht="34.5" customHeight="1">
      <c r="B18" s="15" t="s">
        <v>39</v>
      </c>
      <c r="C18" s="2">
        <v>4</v>
      </c>
      <c r="D18" s="23" t="s">
        <v>18</v>
      </c>
      <c r="E18" s="23"/>
      <c r="F18" s="23"/>
      <c r="G18" s="23"/>
      <c r="H18" s="23"/>
      <c r="I18" s="24"/>
      <c r="J18" s="25"/>
    </row>
    <row r="19" spans="2:14" ht="45.75" customHeight="1">
      <c r="B19" s="15"/>
      <c r="C19" s="2">
        <v>5</v>
      </c>
      <c r="D19" s="23" t="s">
        <v>20</v>
      </c>
      <c r="E19" s="23"/>
      <c r="F19" s="23"/>
      <c r="G19" s="23"/>
      <c r="H19" s="23"/>
      <c r="I19" s="24"/>
      <c r="J19" s="25"/>
    </row>
    <row r="20" spans="2:14" ht="24" customHeight="1">
      <c r="B20" s="15"/>
      <c r="C20" s="2">
        <v>6</v>
      </c>
      <c r="D20" s="23" t="s">
        <v>21</v>
      </c>
      <c r="E20" s="23"/>
      <c r="F20" s="23"/>
      <c r="G20" s="23"/>
      <c r="H20" s="23"/>
      <c r="I20" s="24"/>
      <c r="J20" s="25"/>
    </row>
    <row r="21" spans="2:14" ht="33" customHeight="1">
      <c r="B21" s="15"/>
      <c r="C21" s="2">
        <v>7</v>
      </c>
      <c r="D21" s="23" t="s">
        <v>3</v>
      </c>
      <c r="E21" s="23"/>
      <c r="F21" s="23"/>
      <c r="G21" s="23"/>
      <c r="H21" s="23"/>
      <c r="I21" s="24"/>
      <c r="J21" s="25"/>
    </row>
    <row r="22" spans="2:14" ht="34.5" customHeight="1">
      <c r="B22" s="15" t="s">
        <v>9</v>
      </c>
      <c r="C22" s="2">
        <v>8</v>
      </c>
      <c r="D22" s="23" t="s">
        <v>22</v>
      </c>
      <c r="E22" s="23"/>
      <c r="F22" s="23"/>
      <c r="G22" s="23"/>
      <c r="H22" s="23"/>
      <c r="I22" s="24"/>
      <c r="J22" s="25"/>
    </row>
    <row r="23" spans="2:14" ht="34.5" customHeight="1">
      <c r="B23" s="15"/>
      <c r="C23" s="2">
        <v>9</v>
      </c>
      <c r="D23" s="26" t="s">
        <v>60</v>
      </c>
      <c r="E23" s="27"/>
      <c r="F23" s="27"/>
      <c r="G23" s="27"/>
      <c r="H23" s="28"/>
      <c r="I23" s="24"/>
      <c r="J23" s="25"/>
    </row>
    <row r="24" spans="2:14" ht="36" customHeight="1">
      <c r="B24" s="15"/>
      <c r="C24" s="2">
        <v>10</v>
      </c>
      <c r="D24" s="23" t="s">
        <v>6</v>
      </c>
      <c r="E24" s="23"/>
      <c r="F24" s="23"/>
      <c r="G24" s="23"/>
      <c r="H24" s="23"/>
      <c r="I24" s="24"/>
      <c r="J24" s="25"/>
    </row>
    <row r="25" spans="2:14" ht="45.75" customHeight="1">
      <c r="B25" s="3" t="s">
        <v>40</v>
      </c>
      <c r="C25" s="4">
        <v>11</v>
      </c>
      <c r="D25" s="26" t="s">
        <v>36</v>
      </c>
      <c r="E25" s="27"/>
      <c r="F25" s="27"/>
      <c r="G25" s="27"/>
      <c r="H25" s="27"/>
      <c r="I25" s="27"/>
      <c r="J25" s="28"/>
    </row>
    <row r="26" spans="2:14" ht="49.5" customHeight="1">
      <c r="B26" s="15" t="s">
        <v>49</v>
      </c>
      <c r="C26" s="2">
        <v>12</v>
      </c>
      <c r="D26" s="29" t="s">
        <v>24</v>
      </c>
      <c r="E26" s="29"/>
      <c r="F26" s="29"/>
      <c r="G26" s="29"/>
      <c r="H26" s="29"/>
      <c r="I26" s="24"/>
      <c r="J26" s="25"/>
    </row>
    <row r="27" spans="2:14" ht="35.25" customHeight="1">
      <c r="B27" s="15"/>
      <c r="C27" s="2">
        <v>13</v>
      </c>
      <c r="D27" s="23" t="s">
        <v>4</v>
      </c>
      <c r="E27" s="23"/>
      <c r="F27" s="23"/>
      <c r="G27" s="23"/>
      <c r="H27" s="23"/>
      <c r="I27" s="24"/>
      <c r="J27" s="25"/>
    </row>
    <row r="28" spans="2:14" ht="24" customHeight="1">
      <c r="B28" s="16" t="s">
        <v>44</v>
      </c>
      <c r="C28" s="2">
        <v>14</v>
      </c>
      <c r="D28" s="23" t="s">
        <v>45</v>
      </c>
      <c r="E28" s="23"/>
      <c r="F28" s="23"/>
      <c r="G28" s="23"/>
      <c r="H28" s="23"/>
      <c r="I28" s="24"/>
      <c r="J28" s="25"/>
    </row>
    <row r="29" spans="2:14" ht="24" customHeight="1">
      <c r="B29" s="17"/>
      <c r="C29" s="2">
        <v>15</v>
      </c>
      <c r="D29" s="23" t="s">
        <v>30</v>
      </c>
      <c r="E29" s="23"/>
      <c r="F29" s="23"/>
      <c r="G29" s="23"/>
      <c r="H29" s="23"/>
      <c r="I29" s="24"/>
      <c r="J29" s="25"/>
    </row>
    <row r="30" spans="2:14" ht="36" customHeight="1">
      <c r="B30" s="17"/>
      <c r="C30" s="2">
        <v>16</v>
      </c>
      <c r="D30" s="23" t="s">
        <v>46</v>
      </c>
      <c r="E30" s="23"/>
      <c r="F30" s="23"/>
      <c r="G30" s="23"/>
      <c r="H30" s="23"/>
      <c r="I30" s="24"/>
      <c r="J30" s="25"/>
    </row>
    <row r="31" spans="2:14" ht="24" customHeight="1">
      <c r="B31" s="17"/>
      <c r="C31" s="2">
        <v>17</v>
      </c>
      <c r="D31" s="23" t="s">
        <v>48</v>
      </c>
      <c r="E31" s="23"/>
      <c r="F31" s="23"/>
      <c r="G31" s="23"/>
      <c r="H31" s="23"/>
      <c r="I31" s="24"/>
      <c r="J31" s="25"/>
    </row>
    <row r="32" spans="2:14" ht="36" customHeight="1">
      <c r="B32" s="18"/>
      <c r="C32" s="2">
        <v>18</v>
      </c>
      <c r="D32" s="23" t="s">
        <v>47</v>
      </c>
      <c r="E32" s="23"/>
      <c r="F32" s="23"/>
      <c r="G32" s="23"/>
      <c r="H32" s="23"/>
      <c r="I32" s="24"/>
      <c r="J32" s="25"/>
    </row>
    <row r="39" spans="2:10">
      <c r="B39" s="1" t="s">
        <v>31</v>
      </c>
    </row>
    <row r="40" spans="2:10">
      <c r="B40" s="2" t="s">
        <v>23</v>
      </c>
      <c r="C40" s="19" t="s">
        <v>32</v>
      </c>
      <c r="D40" s="20"/>
      <c r="E40" s="20"/>
      <c r="F40" s="20"/>
      <c r="G40" s="20"/>
      <c r="H40" s="20"/>
      <c r="I40" s="20"/>
      <c r="J40" s="21"/>
    </row>
    <row r="41" spans="2:10" ht="36" customHeight="1">
      <c r="B41" s="5"/>
      <c r="C41" s="22"/>
      <c r="D41" s="22"/>
      <c r="E41" s="22"/>
      <c r="F41" s="22"/>
      <c r="G41" s="22"/>
      <c r="H41" s="22"/>
      <c r="I41" s="22"/>
      <c r="J41" s="22"/>
    </row>
    <row r="42" spans="2:10" ht="36" customHeight="1">
      <c r="B42" s="5"/>
      <c r="C42" s="22"/>
      <c r="D42" s="22"/>
      <c r="E42" s="22"/>
      <c r="F42" s="22"/>
      <c r="G42" s="22"/>
      <c r="H42" s="22"/>
      <c r="I42" s="22"/>
      <c r="J42" s="22"/>
    </row>
    <row r="43" spans="2:10" ht="36" customHeight="1">
      <c r="B43" s="5"/>
      <c r="C43" s="22"/>
      <c r="D43" s="22"/>
      <c r="E43" s="22"/>
      <c r="F43" s="22"/>
      <c r="G43" s="22"/>
      <c r="H43" s="22"/>
      <c r="I43" s="22"/>
      <c r="J43" s="22"/>
    </row>
    <row r="44" spans="2:10" ht="36" customHeight="1">
      <c r="B44" s="5"/>
      <c r="C44" s="22"/>
      <c r="D44" s="22"/>
      <c r="E44" s="22"/>
      <c r="F44" s="22"/>
      <c r="G44" s="22"/>
      <c r="H44" s="22"/>
      <c r="I44" s="22"/>
      <c r="J44" s="22"/>
    </row>
  </sheetData>
  <mergeCells count="66">
    <mergeCell ref="B2:J2"/>
    <mergeCell ref="B3:J3"/>
    <mergeCell ref="B4:J4"/>
    <mergeCell ref="B5:J5"/>
    <mergeCell ref="B6:J6"/>
    <mergeCell ref="B7:J7"/>
    <mergeCell ref="C8:G8"/>
    <mergeCell ref="I8:J8"/>
    <mergeCell ref="C9:J9"/>
    <mergeCell ref="C10:F10"/>
    <mergeCell ref="G10:H10"/>
    <mergeCell ref="I10:J10"/>
    <mergeCell ref="C11:E11"/>
    <mergeCell ref="B13:J13"/>
    <mergeCell ref="D14:H14"/>
    <mergeCell ref="I14:J14"/>
    <mergeCell ref="F11:G12"/>
    <mergeCell ref="H11:H12"/>
    <mergeCell ref="J11:J12"/>
    <mergeCell ref="I11:I12"/>
    <mergeCell ref="C12:E12"/>
    <mergeCell ref="D15:H15"/>
    <mergeCell ref="I15:J15"/>
    <mergeCell ref="D16:H16"/>
    <mergeCell ref="I16:J16"/>
    <mergeCell ref="D17:H17"/>
    <mergeCell ref="I17:J17"/>
    <mergeCell ref="D18:H18"/>
    <mergeCell ref="I18:J18"/>
    <mergeCell ref="D19:H19"/>
    <mergeCell ref="I19:J19"/>
    <mergeCell ref="D20:H20"/>
    <mergeCell ref="I20:J20"/>
    <mergeCell ref="D21:H21"/>
    <mergeCell ref="I21:J21"/>
    <mergeCell ref="D22:H22"/>
    <mergeCell ref="I22:J22"/>
    <mergeCell ref="D23:H23"/>
    <mergeCell ref="I23:J23"/>
    <mergeCell ref="D24:H24"/>
    <mergeCell ref="I24:J24"/>
    <mergeCell ref="D25:J25"/>
    <mergeCell ref="D26:H26"/>
    <mergeCell ref="I26:J26"/>
    <mergeCell ref="D27:H27"/>
    <mergeCell ref="I27:J27"/>
    <mergeCell ref="D28:H28"/>
    <mergeCell ref="I28:J28"/>
    <mergeCell ref="D29:H29"/>
    <mergeCell ref="I29:J29"/>
    <mergeCell ref="D30:H30"/>
    <mergeCell ref="I30:J30"/>
    <mergeCell ref="D31:H31"/>
    <mergeCell ref="I31:J31"/>
    <mergeCell ref="D32:H32"/>
    <mergeCell ref="I32:J32"/>
    <mergeCell ref="C40:J40"/>
    <mergeCell ref="C41:J41"/>
    <mergeCell ref="C42:J42"/>
    <mergeCell ref="C43:J43"/>
    <mergeCell ref="C44:J44"/>
    <mergeCell ref="B15:B17"/>
    <mergeCell ref="B18:B21"/>
    <mergeCell ref="B22:B24"/>
    <mergeCell ref="B26:B27"/>
    <mergeCell ref="B28:B32"/>
  </mergeCells>
  <phoneticPr fontId="1" type="Hiragana"/>
  <dataValidations count="2">
    <dataValidation type="list" allowBlank="1" showInputMessage="1" showErrorMessage="1" sqref="I26:J28 J17:J22 J24 I17:I24 I15:J15" xr:uid="{00000000-0002-0000-0000-000000000000}">
      <formula1>$N$15:$N$16</formula1>
    </dataValidation>
    <dataValidation type="list" allowBlank="1" showInputMessage="1" showErrorMessage="1" sqref="I29:J32 I16:J16" xr:uid="{00000000-0002-0000-0000-000001000000}">
      <formula1>$N$15:$N$17</formula1>
    </dataValidation>
  </dataValidations>
  <pageMargins left="0.7" right="0.7" top="0.75" bottom="0.75" header="0.3" footer="0.3"/>
  <pageSetup paperSize="9"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2E1B6-9983-41FC-B356-B633DCB60A6B}">
  <sheetPr>
    <pageSetUpPr fitToPage="1"/>
  </sheetPr>
  <dimension ref="B2:R58"/>
  <sheetViews>
    <sheetView showGridLines="0" workbookViewId="0">
      <selection activeCell="B1" sqref="B1"/>
    </sheetView>
  </sheetViews>
  <sheetFormatPr defaultColWidth="9" defaultRowHeight="13"/>
  <cols>
    <col min="1" max="1" width="2.58203125" style="1" customWidth="1"/>
    <col min="2" max="2" width="5.58203125" style="1" customWidth="1"/>
    <col min="3" max="3" width="15.58203125" style="1" customWidth="1"/>
    <col min="4" max="4" width="12.25" style="1" customWidth="1"/>
    <col min="5" max="5" width="14.33203125" style="1" customWidth="1"/>
    <col min="6" max="6" width="15.75" style="1" customWidth="1"/>
    <col min="7" max="7" width="45.58203125" style="1" customWidth="1"/>
    <col min="8" max="8" width="9" style="1" customWidth="1"/>
    <col min="9" max="13" width="9" style="1"/>
    <col min="14" max="14" width="6.83203125" style="1" customWidth="1"/>
    <col min="15" max="15" width="27.58203125" style="1" hidden="1" customWidth="1"/>
    <col min="16" max="16" width="16" style="1" hidden="1" customWidth="1"/>
    <col min="17" max="17" width="9" style="1"/>
    <col min="18" max="18" width="1.25" style="1" hidden="1" customWidth="1"/>
    <col min="19" max="16384" width="9" style="1"/>
  </cols>
  <sheetData>
    <row r="2" spans="2:18">
      <c r="B2" s="11" t="s">
        <v>51</v>
      </c>
      <c r="C2" s="11"/>
      <c r="D2" s="11"/>
      <c r="E2" s="11"/>
      <c r="F2" s="11"/>
    </row>
    <row r="3" spans="2:18" ht="28.5" customHeight="1">
      <c r="B3" s="16" t="s">
        <v>42</v>
      </c>
      <c r="C3" s="16" t="s">
        <v>53</v>
      </c>
      <c r="D3" s="48" t="s">
        <v>55</v>
      </c>
      <c r="E3" s="48" t="s">
        <v>2</v>
      </c>
      <c r="F3" s="48" t="s">
        <v>121</v>
      </c>
      <c r="G3" s="42" t="s">
        <v>52</v>
      </c>
      <c r="H3" s="42"/>
      <c r="O3" s="8" t="s">
        <v>118</v>
      </c>
      <c r="P3" s="7" t="s">
        <v>119</v>
      </c>
    </row>
    <row r="4" spans="2:18" ht="59.25" customHeight="1">
      <c r="B4" s="18"/>
      <c r="C4" s="18"/>
      <c r="D4" s="49"/>
      <c r="E4" s="49"/>
      <c r="F4" s="49"/>
      <c r="G4" s="50" t="s">
        <v>120</v>
      </c>
      <c r="H4" s="50"/>
      <c r="O4" s="8"/>
      <c r="P4" s="7"/>
    </row>
    <row r="5" spans="2:18" ht="18" customHeight="1">
      <c r="B5" s="51">
        <v>1</v>
      </c>
      <c r="C5" s="53"/>
      <c r="D5" s="51"/>
      <c r="E5" s="55"/>
      <c r="F5" s="55" t="str">
        <f t="shared" ref="F5:F7" si="0">IF(C5="","",VLOOKUP(C5,$O$5:$P$56,2,FALSE))</f>
        <v/>
      </c>
      <c r="G5" s="9" t="s">
        <v>16</v>
      </c>
      <c r="H5" s="8" t="s">
        <v>114</v>
      </c>
      <c r="O5" s="14" t="s">
        <v>61</v>
      </c>
      <c r="P5" s="5">
        <v>3363</v>
      </c>
      <c r="R5" s="1" t="s">
        <v>113</v>
      </c>
    </row>
    <row r="6" spans="2:18" ht="18" customHeight="1">
      <c r="B6" s="52"/>
      <c r="C6" s="54"/>
      <c r="D6" s="52"/>
      <c r="E6" s="56"/>
      <c r="F6" s="56"/>
      <c r="G6" s="57" t="s">
        <v>12</v>
      </c>
      <c r="H6" s="57"/>
      <c r="O6" s="10" t="s">
        <v>62</v>
      </c>
      <c r="P6" s="5">
        <v>3015</v>
      </c>
      <c r="R6" s="1" t="s">
        <v>114</v>
      </c>
    </row>
    <row r="7" spans="2:18" ht="18" customHeight="1">
      <c r="B7" s="51">
        <v>2</v>
      </c>
      <c r="C7" s="53"/>
      <c r="D7" s="51"/>
      <c r="E7" s="55"/>
      <c r="F7" s="55" t="str">
        <f t="shared" si="0"/>
        <v/>
      </c>
      <c r="G7" s="5" t="s">
        <v>16</v>
      </c>
      <c r="H7" s="8" t="s">
        <v>114</v>
      </c>
      <c r="O7" s="5" t="s">
        <v>63</v>
      </c>
      <c r="P7" s="5">
        <v>2081</v>
      </c>
      <c r="R7" s="1" t="s">
        <v>115</v>
      </c>
    </row>
    <row r="8" spans="2:18" ht="18" customHeight="1">
      <c r="B8" s="52"/>
      <c r="C8" s="54"/>
      <c r="D8" s="52"/>
      <c r="E8" s="56"/>
      <c r="F8" s="56"/>
      <c r="G8" s="57" t="s">
        <v>12</v>
      </c>
      <c r="H8" s="57"/>
      <c r="O8" s="5" t="s">
        <v>64</v>
      </c>
      <c r="P8" s="5">
        <v>3048</v>
      </c>
      <c r="R8" s="1" t="s">
        <v>116</v>
      </c>
    </row>
    <row r="9" spans="2:18" ht="18" customHeight="1">
      <c r="B9" s="51">
        <v>3</v>
      </c>
      <c r="C9" s="53"/>
      <c r="D9" s="51"/>
      <c r="E9" s="55"/>
      <c r="F9" s="55" t="str">
        <f t="shared" ref="F9" si="1">IF(C9="","",VLOOKUP(C9,$O$5:$P$56,2,FALSE))</f>
        <v/>
      </c>
      <c r="G9" s="5" t="s">
        <v>16</v>
      </c>
      <c r="H9" s="8"/>
      <c r="O9" s="5" t="s">
        <v>65</v>
      </c>
      <c r="P9" s="5">
        <v>3757</v>
      </c>
      <c r="R9" s="1" t="s">
        <v>117</v>
      </c>
    </row>
    <row r="10" spans="2:18" ht="18" customHeight="1">
      <c r="B10" s="52"/>
      <c r="C10" s="54"/>
      <c r="D10" s="52"/>
      <c r="E10" s="56"/>
      <c r="F10" s="56"/>
      <c r="G10" s="57" t="s">
        <v>12</v>
      </c>
      <c r="H10" s="57"/>
      <c r="O10" s="5" t="s">
        <v>66</v>
      </c>
      <c r="P10" s="5">
        <v>3701</v>
      </c>
    </row>
    <row r="11" spans="2:18" ht="18" customHeight="1">
      <c r="B11" s="51">
        <v>4</v>
      </c>
      <c r="C11" s="53"/>
      <c r="D11" s="51"/>
      <c r="E11" s="55"/>
      <c r="F11" s="55" t="str">
        <f t="shared" ref="F11" si="2">IF(C11="","",VLOOKUP(C11,$O$5:$P$56,2,FALSE))</f>
        <v/>
      </c>
      <c r="G11" s="5" t="s">
        <v>16</v>
      </c>
      <c r="H11" s="8"/>
      <c r="O11" s="5" t="s">
        <v>67</v>
      </c>
      <c r="P11" s="5">
        <v>3690</v>
      </c>
    </row>
    <row r="12" spans="2:18" ht="18" customHeight="1">
      <c r="B12" s="52"/>
      <c r="C12" s="54"/>
      <c r="D12" s="52"/>
      <c r="E12" s="56"/>
      <c r="F12" s="56"/>
      <c r="G12" s="57" t="s">
        <v>12</v>
      </c>
      <c r="H12" s="57"/>
      <c r="O12" s="5" t="s">
        <v>68</v>
      </c>
      <c r="P12" s="5">
        <v>3431</v>
      </c>
    </row>
    <row r="13" spans="2:18" ht="18" customHeight="1">
      <c r="B13" s="51">
        <v>5</v>
      </c>
      <c r="C13" s="53"/>
      <c r="D13" s="51"/>
      <c r="E13" s="55"/>
      <c r="F13" s="55" t="str">
        <f t="shared" ref="F13" si="3">IF(C13="","",VLOOKUP(C13,$O$5:$P$56,2,FALSE))</f>
        <v/>
      </c>
      <c r="G13" s="5" t="s">
        <v>16</v>
      </c>
      <c r="H13" s="8"/>
      <c r="O13" s="5" t="s">
        <v>69</v>
      </c>
      <c r="P13" s="5">
        <v>3667</v>
      </c>
    </row>
    <row r="14" spans="2:18" ht="18" customHeight="1">
      <c r="B14" s="52"/>
      <c r="C14" s="54"/>
      <c r="D14" s="52"/>
      <c r="E14" s="56"/>
      <c r="F14" s="56"/>
      <c r="G14" s="57" t="s">
        <v>12</v>
      </c>
      <c r="H14" s="57"/>
      <c r="O14" s="5" t="s">
        <v>70</v>
      </c>
      <c r="P14" s="5">
        <v>3667</v>
      </c>
    </row>
    <row r="15" spans="2:18" ht="18" customHeight="1">
      <c r="B15" s="51">
        <v>6</v>
      </c>
      <c r="C15" s="53"/>
      <c r="D15" s="51"/>
      <c r="E15" s="55"/>
      <c r="F15" s="55" t="str">
        <f t="shared" ref="F15" si="4">IF(C15="","",VLOOKUP(C15,$O$5:$P$56,2,FALSE))</f>
        <v/>
      </c>
      <c r="G15" s="5" t="s">
        <v>16</v>
      </c>
      <c r="H15" s="8"/>
      <c r="O15" s="5" t="s">
        <v>71</v>
      </c>
      <c r="P15" s="5">
        <v>3330</v>
      </c>
    </row>
    <row r="16" spans="2:18" ht="18" customHeight="1">
      <c r="B16" s="52"/>
      <c r="C16" s="54"/>
      <c r="D16" s="52"/>
      <c r="E16" s="56"/>
      <c r="F16" s="56"/>
      <c r="G16" s="57" t="s">
        <v>12</v>
      </c>
      <c r="H16" s="57"/>
      <c r="O16" s="5" t="s">
        <v>72</v>
      </c>
      <c r="P16" s="5">
        <v>3881</v>
      </c>
    </row>
    <row r="17" spans="2:16" ht="18" customHeight="1">
      <c r="B17" s="51">
        <v>7</v>
      </c>
      <c r="C17" s="53"/>
      <c r="D17" s="51"/>
      <c r="E17" s="55"/>
      <c r="F17" s="55" t="str">
        <f t="shared" ref="F17" si="5">IF(C17="","",VLOOKUP(C17,$O$5:$P$56,2,FALSE))</f>
        <v/>
      </c>
      <c r="G17" s="5" t="s">
        <v>16</v>
      </c>
      <c r="H17" s="8"/>
      <c r="O17" s="5" t="s">
        <v>73</v>
      </c>
      <c r="P17" s="5">
        <v>4162</v>
      </c>
    </row>
    <row r="18" spans="2:16" ht="18" customHeight="1">
      <c r="B18" s="52"/>
      <c r="C18" s="54"/>
      <c r="D18" s="52"/>
      <c r="E18" s="56"/>
      <c r="F18" s="56"/>
      <c r="G18" s="57" t="s">
        <v>12</v>
      </c>
      <c r="H18" s="57"/>
      <c r="O18" s="5" t="s">
        <v>74</v>
      </c>
      <c r="P18" s="5">
        <v>3431</v>
      </c>
    </row>
    <row r="19" spans="2:16" ht="18" customHeight="1">
      <c r="B19" s="51">
        <v>8</v>
      </c>
      <c r="C19" s="53"/>
      <c r="D19" s="51"/>
      <c r="E19" s="55"/>
      <c r="F19" s="55" t="str">
        <f t="shared" ref="F19" si="6">IF(C19="","",VLOOKUP(C19,$O$5:$P$56,2,FALSE))</f>
        <v/>
      </c>
      <c r="G19" s="5" t="s">
        <v>16</v>
      </c>
      <c r="H19" s="8"/>
      <c r="O19" s="5" t="s">
        <v>75</v>
      </c>
      <c r="P19" s="5">
        <v>2857</v>
      </c>
    </row>
    <row r="20" spans="2:16" ht="18" customHeight="1">
      <c r="B20" s="52"/>
      <c r="C20" s="54"/>
      <c r="D20" s="52"/>
      <c r="E20" s="56"/>
      <c r="F20" s="56"/>
      <c r="G20" s="57" t="s">
        <v>12</v>
      </c>
      <c r="H20" s="57"/>
      <c r="O20" s="5" t="s">
        <v>76</v>
      </c>
      <c r="P20" s="5">
        <v>4162</v>
      </c>
    </row>
    <row r="21" spans="2:16" ht="18" customHeight="1">
      <c r="B21" s="51">
        <v>9</v>
      </c>
      <c r="C21" s="53"/>
      <c r="D21" s="51"/>
      <c r="E21" s="55"/>
      <c r="F21" s="55" t="str">
        <f t="shared" ref="F21" si="7">IF(C21="","",VLOOKUP(C21,$O$5:$P$56,2,FALSE))</f>
        <v/>
      </c>
      <c r="G21" s="5" t="s">
        <v>16</v>
      </c>
      <c r="H21" s="8"/>
      <c r="O21" s="5" t="s">
        <v>77</v>
      </c>
      <c r="P21" s="5">
        <v>4983</v>
      </c>
    </row>
    <row r="22" spans="2:16" ht="18" customHeight="1">
      <c r="B22" s="52"/>
      <c r="C22" s="54"/>
      <c r="D22" s="52"/>
      <c r="E22" s="56"/>
      <c r="F22" s="56"/>
      <c r="G22" s="57" t="s">
        <v>12</v>
      </c>
      <c r="H22" s="57"/>
      <c r="O22" s="5" t="s">
        <v>78</v>
      </c>
      <c r="P22" s="5">
        <v>4455</v>
      </c>
    </row>
    <row r="23" spans="2:16" ht="18" customHeight="1">
      <c r="B23" s="51">
        <v>10</v>
      </c>
      <c r="C23" s="53"/>
      <c r="D23" s="51"/>
      <c r="E23" s="55"/>
      <c r="F23" s="55" t="str">
        <f t="shared" ref="F23" si="8">IF(C23="","",VLOOKUP(C23,$O$5:$P$56,2,FALSE))</f>
        <v/>
      </c>
      <c r="G23" s="5" t="s">
        <v>16</v>
      </c>
      <c r="H23" s="8"/>
      <c r="O23" s="5" t="s">
        <v>79</v>
      </c>
      <c r="P23" s="5">
        <v>4027</v>
      </c>
    </row>
    <row r="24" spans="2:16" ht="18" customHeight="1">
      <c r="B24" s="52"/>
      <c r="C24" s="54"/>
      <c r="D24" s="52"/>
      <c r="E24" s="56"/>
      <c r="F24" s="56"/>
      <c r="G24" s="57" t="s">
        <v>12</v>
      </c>
      <c r="H24" s="57"/>
      <c r="O24" s="5" t="s">
        <v>80</v>
      </c>
      <c r="P24" s="5">
        <v>3487</v>
      </c>
    </row>
    <row r="25" spans="2:16" ht="18" customHeight="1">
      <c r="B25" s="51">
        <v>11</v>
      </c>
      <c r="C25" s="53"/>
      <c r="D25" s="51"/>
      <c r="E25" s="55"/>
      <c r="F25" s="55" t="str">
        <f t="shared" ref="F25" si="9">IF(C25="","",VLOOKUP(C25,$O$5:$P$56,2,FALSE))</f>
        <v/>
      </c>
      <c r="G25" s="5" t="s">
        <v>16</v>
      </c>
      <c r="H25" s="8"/>
      <c r="O25" s="5" t="s">
        <v>81</v>
      </c>
      <c r="P25" s="5">
        <v>4556</v>
      </c>
    </row>
    <row r="26" spans="2:16" ht="18" customHeight="1">
      <c r="B26" s="52"/>
      <c r="C26" s="54"/>
      <c r="D26" s="52"/>
      <c r="E26" s="56"/>
      <c r="F26" s="56"/>
      <c r="G26" s="57" t="s">
        <v>12</v>
      </c>
      <c r="H26" s="57"/>
      <c r="O26" s="5" t="s">
        <v>82</v>
      </c>
      <c r="P26" s="5">
        <v>3915</v>
      </c>
    </row>
    <row r="27" spans="2:16" ht="18" customHeight="1">
      <c r="B27" s="51">
        <v>12</v>
      </c>
      <c r="C27" s="53"/>
      <c r="D27" s="51"/>
      <c r="E27" s="55"/>
      <c r="F27" s="55" t="str">
        <f t="shared" ref="F27" si="10">IF(C27="","",VLOOKUP(C27,$O$5:$P$56,2,FALSE))</f>
        <v/>
      </c>
      <c r="G27" s="5" t="s">
        <v>16</v>
      </c>
      <c r="H27" s="8"/>
      <c r="O27" s="5" t="s">
        <v>83</v>
      </c>
      <c r="P27" s="5">
        <v>3993</v>
      </c>
    </row>
    <row r="28" spans="2:16" ht="18" customHeight="1">
      <c r="B28" s="52"/>
      <c r="C28" s="54"/>
      <c r="D28" s="52"/>
      <c r="E28" s="56"/>
      <c r="F28" s="56"/>
      <c r="G28" s="57" t="s">
        <v>12</v>
      </c>
      <c r="H28" s="57"/>
      <c r="O28" s="5" t="s">
        <v>84</v>
      </c>
      <c r="P28" s="5">
        <v>4567</v>
      </c>
    </row>
    <row r="29" spans="2:16" ht="18" customHeight="1">
      <c r="B29" s="51">
        <v>13</v>
      </c>
      <c r="C29" s="53"/>
      <c r="D29" s="51"/>
      <c r="E29" s="55"/>
      <c r="F29" s="55" t="str">
        <f t="shared" ref="F29" si="11">IF(C29="","",VLOOKUP(C29,$O$5:$P$56,2,FALSE))</f>
        <v/>
      </c>
      <c r="G29" s="5" t="s">
        <v>16</v>
      </c>
      <c r="H29" s="8"/>
      <c r="O29" s="5" t="s">
        <v>85</v>
      </c>
      <c r="P29" s="5">
        <v>3645</v>
      </c>
    </row>
    <row r="30" spans="2:16" ht="18" customHeight="1">
      <c r="B30" s="52"/>
      <c r="C30" s="54"/>
      <c r="D30" s="52"/>
      <c r="E30" s="56"/>
      <c r="F30" s="56"/>
      <c r="G30" s="57" t="s">
        <v>12</v>
      </c>
      <c r="H30" s="57"/>
      <c r="O30" s="5" t="s">
        <v>86</v>
      </c>
      <c r="P30" s="5">
        <v>4297</v>
      </c>
    </row>
    <row r="31" spans="2:16" ht="18" customHeight="1">
      <c r="B31" s="51">
        <v>14</v>
      </c>
      <c r="C31" s="53"/>
      <c r="D31" s="51"/>
      <c r="E31" s="55"/>
      <c r="F31" s="55" t="str">
        <f t="shared" ref="F31" si="12">IF(C31="","",VLOOKUP(C31,$O$5:$P$56,2,FALSE))</f>
        <v/>
      </c>
      <c r="G31" s="5" t="s">
        <v>16</v>
      </c>
      <c r="H31" s="8"/>
      <c r="O31" s="5" t="s">
        <v>87</v>
      </c>
      <c r="P31" s="5">
        <v>3465</v>
      </c>
    </row>
    <row r="32" spans="2:16" ht="18" customHeight="1">
      <c r="B32" s="52"/>
      <c r="C32" s="54"/>
      <c r="D32" s="52"/>
      <c r="E32" s="56"/>
      <c r="F32" s="56"/>
      <c r="G32" s="57" t="s">
        <v>12</v>
      </c>
      <c r="H32" s="57"/>
      <c r="O32" s="5" t="s">
        <v>88</v>
      </c>
      <c r="P32" s="5">
        <v>5613</v>
      </c>
    </row>
    <row r="33" spans="2:16" ht="18" customHeight="1">
      <c r="B33" s="51">
        <v>15</v>
      </c>
      <c r="C33" s="53"/>
      <c r="D33" s="51"/>
      <c r="E33" s="55"/>
      <c r="F33" s="55" t="str">
        <f t="shared" ref="F33" si="13">IF(C33="","",VLOOKUP(C33,$O$5:$P$56,2,FALSE))</f>
        <v/>
      </c>
      <c r="G33" s="5" t="s">
        <v>16</v>
      </c>
      <c r="H33" s="8"/>
      <c r="O33" s="5" t="s">
        <v>89</v>
      </c>
      <c r="P33" s="5">
        <v>4106</v>
      </c>
    </row>
    <row r="34" spans="2:16" ht="18" customHeight="1">
      <c r="B34" s="52"/>
      <c r="C34" s="54"/>
      <c r="D34" s="52"/>
      <c r="E34" s="56"/>
      <c r="F34" s="56"/>
      <c r="G34" s="57" t="s">
        <v>12</v>
      </c>
      <c r="H34" s="57"/>
      <c r="O34" s="5" t="s">
        <v>90</v>
      </c>
      <c r="P34" s="5">
        <v>3982</v>
      </c>
    </row>
    <row r="35" spans="2:16" ht="18" customHeight="1">
      <c r="B35" s="51">
        <v>16</v>
      </c>
      <c r="C35" s="53"/>
      <c r="D35" s="51"/>
      <c r="E35" s="55"/>
      <c r="F35" s="55" t="str">
        <f t="shared" ref="F35" si="14">IF(C35="","",VLOOKUP(C35,$O$5:$P$56,2,FALSE))</f>
        <v/>
      </c>
      <c r="G35" s="5" t="s">
        <v>16</v>
      </c>
      <c r="H35" s="8"/>
      <c r="O35" s="5" t="s">
        <v>91</v>
      </c>
      <c r="P35" s="5">
        <v>3611</v>
      </c>
    </row>
    <row r="36" spans="2:16" ht="18" customHeight="1">
      <c r="B36" s="52"/>
      <c r="C36" s="54"/>
      <c r="D36" s="52"/>
      <c r="E36" s="56"/>
      <c r="F36" s="56"/>
      <c r="G36" s="57" t="s">
        <v>12</v>
      </c>
      <c r="H36" s="57"/>
      <c r="O36" s="5" t="s">
        <v>92</v>
      </c>
      <c r="P36" s="5">
        <v>6457</v>
      </c>
    </row>
    <row r="37" spans="2:16" ht="18" customHeight="1">
      <c r="B37" s="51">
        <v>17</v>
      </c>
      <c r="C37" s="53"/>
      <c r="D37" s="51"/>
      <c r="E37" s="55"/>
      <c r="F37" s="55" t="str">
        <f t="shared" ref="F37" si="15">IF(C37="","",VLOOKUP(C37,$O$5:$P$56,2,FALSE))</f>
        <v/>
      </c>
      <c r="G37" s="5" t="s">
        <v>16</v>
      </c>
      <c r="H37" s="8"/>
      <c r="O37" s="5" t="s">
        <v>93</v>
      </c>
      <c r="P37" s="5">
        <v>3566</v>
      </c>
    </row>
    <row r="38" spans="2:16" ht="18" customHeight="1">
      <c r="B38" s="52"/>
      <c r="C38" s="54"/>
      <c r="D38" s="52"/>
      <c r="E38" s="56"/>
      <c r="F38" s="56"/>
      <c r="G38" s="57" t="s">
        <v>12</v>
      </c>
      <c r="H38" s="57"/>
      <c r="O38" s="5" t="s">
        <v>94</v>
      </c>
      <c r="P38" s="5">
        <v>3420</v>
      </c>
    </row>
    <row r="39" spans="2:16" ht="18" customHeight="1">
      <c r="B39" s="51">
        <v>18</v>
      </c>
      <c r="C39" s="53"/>
      <c r="D39" s="51"/>
      <c r="E39" s="55"/>
      <c r="F39" s="55" t="str">
        <f t="shared" ref="F39" si="16">IF(C39="","",VLOOKUP(C39,$O$5:$P$56,2,FALSE))</f>
        <v/>
      </c>
      <c r="G39" s="5" t="s">
        <v>16</v>
      </c>
      <c r="H39" s="8"/>
      <c r="O39" s="5" t="s">
        <v>95</v>
      </c>
      <c r="P39" s="5">
        <v>3712</v>
      </c>
    </row>
    <row r="40" spans="2:16" ht="18" customHeight="1">
      <c r="B40" s="52"/>
      <c r="C40" s="54"/>
      <c r="D40" s="52"/>
      <c r="E40" s="56"/>
      <c r="F40" s="56"/>
      <c r="G40" s="57" t="s">
        <v>12</v>
      </c>
      <c r="H40" s="57"/>
      <c r="O40" s="5" t="s">
        <v>96</v>
      </c>
      <c r="P40" s="5">
        <v>3217</v>
      </c>
    </row>
    <row r="41" spans="2:16" ht="18" customHeight="1">
      <c r="B41" s="51">
        <v>19</v>
      </c>
      <c r="C41" s="53"/>
      <c r="D41" s="51"/>
      <c r="E41" s="55"/>
      <c r="F41" s="55" t="str">
        <f t="shared" ref="F41" si="17">IF(C41="","",VLOOKUP(C41,$O$5:$P$56,2,FALSE))</f>
        <v/>
      </c>
      <c r="G41" s="5" t="s">
        <v>16</v>
      </c>
      <c r="H41" s="8"/>
      <c r="O41" s="5" t="s">
        <v>97</v>
      </c>
      <c r="P41" s="5">
        <v>3386</v>
      </c>
    </row>
    <row r="42" spans="2:16" ht="18" customHeight="1">
      <c r="B42" s="52"/>
      <c r="C42" s="54"/>
      <c r="D42" s="52"/>
      <c r="E42" s="56"/>
      <c r="F42" s="56"/>
      <c r="G42" s="57" t="s">
        <v>12</v>
      </c>
      <c r="H42" s="57"/>
      <c r="O42" s="5" t="s">
        <v>98</v>
      </c>
      <c r="P42" s="5">
        <v>4061</v>
      </c>
    </row>
    <row r="43" spans="2:16" ht="18" customHeight="1">
      <c r="B43" s="51">
        <v>20</v>
      </c>
      <c r="C43" s="53"/>
      <c r="D43" s="51"/>
      <c r="E43" s="55"/>
      <c r="F43" s="55" t="str">
        <f t="shared" ref="F43" si="18">IF(C43="","",VLOOKUP(C43,$O$5:$P$56,2,FALSE))</f>
        <v/>
      </c>
      <c r="G43" s="5" t="s">
        <v>16</v>
      </c>
      <c r="H43" s="8"/>
      <c r="O43" s="5" t="s">
        <v>99</v>
      </c>
      <c r="P43" s="5">
        <v>3847</v>
      </c>
    </row>
    <row r="44" spans="2:16" ht="18" customHeight="1">
      <c r="B44" s="52"/>
      <c r="C44" s="54"/>
      <c r="D44" s="52"/>
      <c r="E44" s="56"/>
      <c r="F44" s="56"/>
      <c r="G44" s="57" t="s">
        <v>12</v>
      </c>
      <c r="H44" s="57"/>
      <c r="O44" s="5" t="s">
        <v>100</v>
      </c>
      <c r="P44" s="5">
        <v>3048</v>
      </c>
    </row>
    <row r="45" spans="2:16" ht="18" customHeight="1">
      <c r="B45" s="51">
        <v>21</v>
      </c>
      <c r="C45" s="53"/>
      <c r="D45" s="51"/>
      <c r="E45" s="55"/>
      <c r="F45" s="55" t="str">
        <f t="shared" ref="F45" si="19">IF(C45="","",VLOOKUP(C45,$O$5:$P$56,2,FALSE))</f>
        <v/>
      </c>
      <c r="G45" s="5" t="s">
        <v>16</v>
      </c>
      <c r="H45" s="8"/>
      <c r="O45" s="5" t="s">
        <v>101</v>
      </c>
      <c r="P45" s="5">
        <v>3611</v>
      </c>
    </row>
    <row r="46" spans="2:16" ht="18" customHeight="1">
      <c r="B46" s="52"/>
      <c r="C46" s="54"/>
      <c r="D46" s="52"/>
      <c r="E46" s="56"/>
      <c r="F46" s="56"/>
      <c r="G46" s="57" t="s">
        <v>12</v>
      </c>
      <c r="H46" s="57"/>
      <c r="O46" s="5" t="s">
        <v>102</v>
      </c>
      <c r="P46" s="5">
        <v>3813</v>
      </c>
    </row>
    <row r="47" spans="2:16" ht="18" customHeight="1">
      <c r="B47" s="51">
        <v>22</v>
      </c>
      <c r="C47" s="53"/>
      <c r="D47" s="51"/>
      <c r="E47" s="55"/>
      <c r="F47" s="55" t="str">
        <f t="shared" ref="F47" si="20">IF(C47="","",VLOOKUP(C47,$O$5:$P$56,2,FALSE))</f>
        <v/>
      </c>
      <c r="G47" s="5" t="s">
        <v>16</v>
      </c>
      <c r="H47" s="8"/>
      <c r="O47" s="5" t="s">
        <v>103</v>
      </c>
      <c r="P47" s="5">
        <v>3712</v>
      </c>
    </row>
    <row r="48" spans="2:16" ht="18" customHeight="1">
      <c r="B48" s="52"/>
      <c r="C48" s="54"/>
      <c r="D48" s="52"/>
      <c r="E48" s="56"/>
      <c r="F48" s="56"/>
      <c r="G48" s="57" t="s">
        <v>12</v>
      </c>
      <c r="H48" s="57"/>
      <c r="O48" s="5" t="s">
        <v>104</v>
      </c>
      <c r="P48" s="5">
        <v>3555</v>
      </c>
    </row>
    <row r="49" spans="2:16">
      <c r="B49" s="12"/>
      <c r="C49" s="12"/>
      <c r="D49" s="12"/>
      <c r="E49" s="12"/>
      <c r="F49" s="12"/>
      <c r="O49" s="5" t="s">
        <v>105</v>
      </c>
      <c r="P49" s="5">
        <v>3712</v>
      </c>
    </row>
    <row r="50" spans="2:16">
      <c r="B50" s="1" t="s">
        <v>54</v>
      </c>
      <c r="O50" s="5" t="s">
        <v>106</v>
      </c>
      <c r="P50" s="5">
        <v>3330</v>
      </c>
    </row>
    <row r="51" spans="2:16">
      <c r="B51" s="1" t="s">
        <v>27</v>
      </c>
      <c r="O51" s="5" t="s">
        <v>107</v>
      </c>
      <c r="P51" s="5">
        <v>3116</v>
      </c>
    </row>
    <row r="52" spans="2:16">
      <c r="O52" s="5" t="s">
        <v>108</v>
      </c>
      <c r="P52" s="5">
        <v>3690</v>
      </c>
    </row>
    <row r="53" spans="2:16">
      <c r="O53" s="5" t="s">
        <v>109</v>
      </c>
      <c r="P53" s="5">
        <v>3150</v>
      </c>
    </row>
    <row r="54" spans="2:16">
      <c r="O54" s="5" t="s">
        <v>110</v>
      </c>
      <c r="P54" s="5">
        <v>2272</v>
      </c>
    </row>
    <row r="55" spans="2:16">
      <c r="O55" s="5" t="s">
        <v>111</v>
      </c>
      <c r="P55" s="5">
        <v>1980</v>
      </c>
    </row>
    <row r="56" spans="2:16">
      <c r="O56" s="5" t="s">
        <v>112</v>
      </c>
      <c r="P56" s="5">
        <v>1618</v>
      </c>
    </row>
    <row r="58" spans="2:16" ht="17">
      <c r="O58" s="13"/>
    </row>
  </sheetData>
  <mergeCells count="139">
    <mergeCell ref="B47:B48"/>
    <mergeCell ref="C47:C48"/>
    <mergeCell ref="D47:D48"/>
    <mergeCell ref="E47:E48"/>
    <mergeCell ref="F47:F48"/>
    <mergeCell ref="G48:H48"/>
    <mergeCell ref="B45:B46"/>
    <mergeCell ref="C45:C46"/>
    <mergeCell ref="D45:D46"/>
    <mergeCell ref="E45:E46"/>
    <mergeCell ref="F45:F46"/>
    <mergeCell ref="G46:H46"/>
    <mergeCell ref="B43:B44"/>
    <mergeCell ref="C43:C44"/>
    <mergeCell ref="D43:D44"/>
    <mergeCell ref="E43:E44"/>
    <mergeCell ref="F43:F44"/>
    <mergeCell ref="G44:H44"/>
    <mergeCell ref="B41:B42"/>
    <mergeCell ref="C41:C42"/>
    <mergeCell ref="D41:D42"/>
    <mergeCell ref="E41:E42"/>
    <mergeCell ref="F41:F42"/>
    <mergeCell ref="G42:H42"/>
    <mergeCell ref="B39:B40"/>
    <mergeCell ref="C39:C40"/>
    <mergeCell ref="D39:D40"/>
    <mergeCell ref="E39:E40"/>
    <mergeCell ref="F39:F40"/>
    <mergeCell ref="G40:H40"/>
    <mergeCell ref="B37:B38"/>
    <mergeCell ref="C37:C38"/>
    <mergeCell ref="D37:D38"/>
    <mergeCell ref="E37:E38"/>
    <mergeCell ref="F37:F38"/>
    <mergeCell ref="G38:H38"/>
    <mergeCell ref="B35:B36"/>
    <mergeCell ref="C35:C36"/>
    <mergeCell ref="D35:D36"/>
    <mergeCell ref="E35:E36"/>
    <mergeCell ref="F35:F36"/>
    <mergeCell ref="G36:H36"/>
    <mergeCell ref="B33:B34"/>
    <mergeCell ref="C33:C34"/>
    <mergeCell ref="D33:D34"/>
    <mergeCell ref="E33:E34"/>
    <mergeCell ref="F33:F34"/>
    <mergeCell ref="G34:H34"/>
    <mergeCell ref="B31:B32"/>
    <mergeCell ref="C31:C32"/>
    <mergeCell ref="D31:D32"/>
    <mergeCell ref="E31:E32"/>
    <mergeCell ref="F31:F32"/>
    <mergeCell ref="G32:H32"/>
    <mergeCell ref="B29:B30"/>
    <mergeCell ref="C29:C30"/>
    <mergeCell ref="D29:D30"/>
    <mergeCell ref="E29:E30"/>
    <mergeCell ref="F29:F30"/>
    <mergeCell ref="G30:H30"/>
    <mergeCell ref="B27:B28"/>
    <mergeCell ref="C27:C28"/>
    <mergeCell ref="D27:D28"/>
    <mergeCell ref="E27:E28"/>
    <mergeCell ref="F27:F28"/>
    <mergeCell ref="G28:H28"/>
    <mergeCell ref="B25:B26"/>
    <mergeCell ref="C25:C26"/>
    <mergeCell ref="D25:D26"/>
    <mergeCell ref="E25:E26"/>
    <mergeCell ref="F25:F26"/>
    <mergeCell ref="G26:H26"/>
    <mergeCell ref="B23:B24"/>
    <mergeCell ref="C23:C24"/>
    <mergeCell ref="D23:D24"/>
    <mergeCell ref="E23:E24"/>
    <mergeCell ref="F23:F24"/>
    <mergeCell ref="G24:H24"/>
    <mergeCell ref="B21:B22"/>
    <mergeCell ref="C21:C22"/>
    <mergeCell ref="D21:D22"/>
    <mergeCell ref="E21:E22"/>
    <mergeCell ref="F21:F22"/>
    <mergeCell ref="G22:H22"/>
    <mergeCell ref="B19:B20"/>
    <mergeCell ref="C19:C20"/>
    <mergeCell ref="D19:D20"/>
    <mergeCell ref="E19:E20"/>
    <mergeCell ref="F19:F20"/>
    <mergeCell ref="G20:H20"/>
    <mergeCell ref="B17:B18"/>
    <mergeCell ref="C17:C18"/>
    <mergeCell ref="D17:D18"/>
    <mergeCell ref="E17:E18"/>
    <mergeCell ref="F17:F18"/>
    <mergeCell ref="G18:H18"/>
    <mergeCell ref="B15:B16"/>
    <mergeCell ref="C15:C16"/>
    <mergeCell ref="D15:D16"/>
    <mergeCell ref="E15:E16"/>
    <mergeCell ref="F15:F16"/>
    <mergeCell ref="G16:H16"/>
    <mergeCell ref="B13:B14"/>
    <mergeCell ref="C13:C14"/>
    <mergeCell ref="D13:D14"/>
    <mergeCell ref="E13:E14"/>
    <mergeCell ref="F13:F14"/>
    <mergeCell ref="G14:H14"/>
    <mergeCell ref="B11:B12"/>
    <mergeCell ref="C11:C12"/>
    <mergeCell ref="D11:D12"/>
    <mergeCell ref="E11:E12"/>
    <mergeCell ref="F11:F12"/>
    <mergeCell ref="G12:H12"/>
    <mergeCell ref="B9:B10"/>
    <mergeCell ref="C9:C10"/>
    <mergeCell ref="D9:D10"/>
    <mergeCell ref="E9:E10"/>
    <mergeCell ref="F9:F10"/>
    <mergeCell ref="G10:H10"/>
    <mergeCell ref="B3:B4"/>
    <mergeCell ref="C3:C4"/>
    <mergeCell ref="D3:D4"/>
    <mergeCell ref="E3:E4"/>
    <mergeCell ref="F3:F4"/>
    <mergeCell ref="G3:H3"/>
    <mergeCell ref="G4:H4"/>
    <mergeCell ref="B7:B8"/>
    <mergeCell ref="C7:C8"/>
    <mergeCell ref="D7:D8"/>
    <mergeCell ref="E7:E8"/>
    <mergeCell ref="F7:F8"/>
    <mergeCell ref="G8:H8"/>
    <mergeCell ref="B5:B6"/>
    <mergeCell ref="C5:C6"/>
    <mergeCell ref="D5:D6"/>
    <mergeCell ref="E5:E6"/>
    <mergeCell ref="F5:F6"/>
    <mergeCell ref="G6:H6"/>
  </mergeCells>
  <phoneticPr fontId="11"/>
  <dataValidations count="3">
    <dataValidation type="list" allowBlank="1" showInputMessage="1" showErrorMessage="1" sqref="C5:C6" xr:uid="{7BD0C493-573E-4D15-95E1-B45EACA8A94C}">
      <formula1>$O$5:$O$56</formula1>
    </dataValidation>
    <dataValidation type="list" allowBlank="1" showInputMessage="1" showErrorMessage="1" sqref="C7:C48" xr:uid="{E6B97504-2E73-47B6-A3AF-BA760EF0BAAE}">
      <formula1>$O$4:$O$56</formula1>
    </dataValidation>
    <dataValidation type="list" allowBlank="1" showInputMessage="1" showErrorMessage="1" sqref="H7 H47 H45 H43 H41 H39 H37 H35 H33 H31 H29 H27 H25 H23 H21 H19 H17 H15 H13 H11 H9 H5" xr:uid="{C4609D23-33C5-47F6-85B2-19A76299CF54}">
      <formula1>$R$5:$R$9</formula1>
    </dataValidation>
  </dataValidations>
  <pageMargins left="0.7" right="0.7" top="0.75" bottom="0.75" header="0.3" footer="0.3"/>
  <pageSetup paperSize="9" scale="65"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AC8FC-7279-4E88-87CE-3FDFBAAFC0A7}">
  <sheetPr>
    <pageSetUpPr fitToPage="1"/>
  </sheetPr>
  <dimension ref="B2:N44"/>
  <sheetViews>
    <sheetView showGridLines="0" topLeftCell="A3" workbookViewId="0">
      <selection activeCell="I16" sqref="I16:J16"/>
    </sheetView>
  </sheetViews>
  <sheetFormatPr defaultColWidth="9" defaultRowHeight="13"/>
  <cols>
    <col min="1" max="1" width="1.75" style="1" customWidth="1"/>
    <col min="2" max="2" width="23.83203125" style="1" customWidth="1"/>
    <col min="3" max="4" width="9" style="1" customWidth="1"/>
    <col min="5" max="5" width="26.5" style="1" customWidth="1"/>
    <col min="6" max="6" width="1.58203125" style="1" customWidth="1"/>
    <col min="7" max="7" width="10" style="1" customWidth="1"/>
    <col min="8" max="8" width="8.58203125" style="1" customWidth="1"/>
    <col min="9" max="9" width="6.83203125" style="1" customWidth="1"/>
    <col min="10" max="10" width="7.75" style="1" customWidth="1"/>
    <col min="11" max="13" width="9" style="1" customWidth="1"/>
    <col min="14" max="14" width="9" style="1" hidden="1" customWidth="1"/>
    <col min="15" max="15" width="9" style="1" customWidth="1"/>
    <col min="16" max="16384" width="9" style="1"/>
  </cols>
  <sheetData>
    <row r="2" spans="2:14" ht="25.5" customHeight="1">
      <c r="B2" s="43" t="s">
        <v>43</v>
      </c>
      <c r="C2" s="43"/>
      <c r="D2" s="43"/>
      <c r="E2" s="43"/>
      <c r="F2" s="43"/>
      <c r="G2" s="43"/>
      <c r="H2" s="43"/>
      <c r="I2" s="43"/>
      <c r="J2" s="43"/>
    </row>
    <row r="3" spans="2:14">
      <c r="B3" s="44" t="s">
        <v>124</v>
      </c>
      <c r="C3" s="44"/>
      <c r="D3" s="44"/>
      <c r="E3" s="44"/>
      <c r="F3" s="44"/>
      <c r="G3" s="44"/>
      <c r="H3" s="44"/>
      <c r="I3" s="44"/>
      <c r="J3" s="44"/>
    </row>
    <row r="4" spans="2:14">
      <c r="B4" s="45"/>
      <c r="C4" s="45"/>
      <c r="D4" s="45"/>
      <c r="E4" s="45"/>
      <c r="F4" s="45"/>
      <c r="G4" s="45"/>
      <c r="H4" s="45"/>
      <c r="I4" s="45"/>
      <c r="J4" s="45"/>
    </row>
    <row r="5" spans="2:14">
      <c r="B5" s="46" t="s">
        <v>7</v>
      </c>
      <c r="C5" s="46"/>
      <c r="D5" s="46"/>
      <c r="E5" s="46"/>
      <c r="F5" s="46"/>
      <c r="G5" s="46"/>
      <c r="H5" s="46"/>
      <c r="I5" s="46"/>
      <c r="J5" s="46"/>
    </row>
    <row r="6" spans="2:14" ht="37.5" customHeight="1">
      <c r="B6" s="47" t="s">
        <v>25</v>
      </c>
      <c r="C6" s="47"/>
      <c r="D6" s="47"/>
      <c r="E6" s="47"/>
      <c r="F6" s="47"/>
      <c r="G6" s="47"/>
      <c r="H6" s="47"/>
      <c r="I6" s="47"/>
      <c r="J6" s="47"/>
    </row>
    <row r="7" spans="2:14">
      <c r="B7" s="41"/>
      <c r="C7" s="41"/>
      <c r="D7" s="41"/>
      <c r="E7" s="41"/>
      <c r="F7" s="41"/>
      <c r="G7" s="41"/>
      <c r="H7" s="41"/>
      <c r="I7" s="41"/>
      <c r="J7" s="41"/>
    </row>
    <row r="8" spans="2:14" ht="33.75" customHeight="1">
      <c r="B8" s="2" t="s">
        <v>8</v>
      </c>
      <c r="C8" s="30" t="s">
        <v>58</v>
      </c>
      <c r="D8" s="31"/>
      <c r="E8" s="31"/>
      <c r="F8" s="31"/>
      <c r="G8" s="32"/>
      <c r="H8" s="2" t="s">
        <v>5</v>
      </c>
      <c r="I8" s="24" t="s">
        <v>129</v>
      </c>
      <c r="J8" s="25"/>
    </row>
    <row r="9" spans="2:14" ht="32.25" customHeight="1">
      <c r="B9" s="3" t="s">
        <v>10</v>
      </c>
      <c r="C9" s="30" t="s">
        <v>50</v>
      </c>
      <c r="D9" s="31"/>
      <c r="E9" s="31"/>
      <c r="F9" s="31"/>
      <c r="G9" s="31"/>
      <c r="H9" s="31"/>
      <c r="I9" s="31"/>
      <c r="J9" s="32"/>
    </row>
    <row r="10" spans="2:14" ht="27.75" customHeight="1">
      <c r="B10" s="2" t="s">
        <v>12</v>
      </c>
      <c r="C10" s="30" t="s">
        <v>41</v>
      </c>
      <c r="D10" s="31"/>
      <c r="E10" s="31"/>
      <c r="F10" s="32"/>
      <c r="G10" s="42" t="s">
        <v>34</v>
      </c>
      <c r="H10" s="42"/>
      <c r="I10" s="24" t="s">
        <v>26</v>
      </c>
      <c r="J10" s="25"/>
    </row>
    <row r="11" spans="2:14" ht="23.25" customHeight="1">
      <c r="B11" s="2" t="s">
        <v>13</v>
      </c>
      <c r="C11" s="24" t="s">
        <v>59</v>
      </c>
      <c r="D11" s="33"/>
      <c r="E11" s="25"/>
      <c r="F11" s="34" t="s">
        <v>29</v>
      </c>
      <c r="G11" s="34"/>
      <c r="H11" s="34" t="s">
        <v>19</v>
      </c>
      <c r="I11" s="51">
        <v>1</v>
      </c>
      <c r="J11" s="16" t="s">
        <v>35</v>
      </c>
    </row>
    <row r="12" spans="2:14" ht="20.25" customHeight="1">
      <c r="B12" s="2" t="s">
        <v>122</v>
      </c>
      <c r="C12" s="30" t="s">
        <v>123</v>
      </c>
      <c r="D12" s="39"/>
      <c r="E12" s="40"/>
      <c r="F12" s="35"/>
      <c r="G12" s="35"/>
      <c r="H12" s="35"/>
      <c r="I12" s="36"/>
      <c r="J12" s="36"/>
    </row>
    <row r="13" spans="2:14">
      <c r="B13" s="33" t="s">
        <v>14</v>
      </c>
      <c r="C13" s="33"/>
      <c r="D13" s="33"/>
      <c r="E13" s="33"/>
      <c r="F13" s="33"/>
      <c r="G13" s="33"/>
      <c r="H13" s="33"/>
      <c r="I13" s="33"/>
      <c r="J13" s="33"/>
    </row>
    <row r="14" spans="2:14">
      <c r="B14" s="2" t="s">
        <v>37</v>
      </c>
      <c r="C14" s="6"/>
      <c r="D14" s="19" t="s">
        <v>33</v>
      </c>
      <c r="E14" s="20"/>
      <c r="F14" s="20"/>
      <c r="G14" s="20"/>
      <c r="H14" s="21"/>
      <c r="I14" s="19" t="s">
        <v>38</v>
      </c>
      <c r="J14" s="21"/>
    </row>
    <row r="15" spans="2:14" ht="30" customHeight="1">
      <c r="B15" s="15" t="s">
        <v>15</v>
      </c>
      <c r="C15" s="2">
        <v>1</v>
      </c>
      <c r="D15" s="23" t="s">
        <v>0</v>
      </c>
      <c r="E15" s="23"/>
      <c r="F15" s="23"/>
      <c r="G15" s="23"/>
      <c r="H15" s="23"/>
      <c r="I15" s="24" t="s">
        <v>56</v>
      </c>
      <c r="J15" s="25"/>
      <c r="N15" s="1" t="s">
        <v>56</v>
      </c>
    </row>
    <row r="16" spans="2:14" ht="45" customHeight="1">
      <c r="B16" s="15"/>
      <c r="C16" s="2">
        <v>2</v>
      </c>
      <c r="D16" s="23" t="s">
        <v>28</v>
      </c>
      <c r="E16" s="23"/>
      <c r="F16" s="23"/>
      <c r="G16" s="23"/>
      <c r="H16" s="23"/>
      <c r="I16" s="24" t="s">
        <v>56</v>
      </c>
      <c r="J16" s="25"/>
      <c r="N16" s="1" t="s">
        <v>11</v>
      </c>
    </row>
    <row r="17" spans="2:14" ht="20.25" customHeight="1">
      <c r="B17" s="15"/>
      <c r="C17" s="2">
        <v>3</v>
      </c>
      <c r="D17" s="23" t="s">
        <v>17</v>
      </c>
      <c r="E17" s="23"/>
      <c r="F17" s="23"/>
      <c r="G17" s="23"/>
      <c r="H17" s="23"/>
      <c r="I17" s="24" t="s">
        <v>56</v>
      </c>
      <c r="J17" s="25"/>
      <c r="N17" s="1" t="s">
        <v>57</v>
      </c>
    </row>
    <row r="18" spans="2:14" ht="34.5" customHeight="1">
      <c r="B18" s="15" t="s">
        <v>39</v>
      </c>
      <c r="C18" s="2">
        <v>4</v>
      </c>
      <c r="D18" s="23" t="s">
        <v>18</v>
      </c>
      <c r="E18" s="23"/>
      <c r="F18" s="23"/>
      <c r="G18" s="23"/>
      <c r="H18" s="23"/>
      <c r="I18" s="24" t="s">
        <v>56</v>
      </c>
      <c r="J18" s="25"/>
    </row>
    <row r="19" spans="2:14" ht="45.75" customHeight="1">
      <c r="B19" s="15"/>
      <c r="C19" s="2">
        <v>5</v>
      </c>
      <c r="D19" s="23" t="s">
        <v>20</v>
      </c>
      <c r="E19" s="23"/>
      <c r="F19" s="23"/>
      <c r="G19" s="23"/>
      <c r="H19" s="23"/>
      <c r="I19" s="24" t="s">
        <v>56</v>
      </c>
      <c r="J19" s="25"/>
    </row>
    <row r="20" spans="2:14" ht="24" customHeight="1">
      <c r="B20" s="15"/>
      <c r="C20" s="2">
        <v>6</v>
      </c>
      <c r="D20" s="23" t="s">
        <v>21</v>
      </c>
      <c r="E20" s="23"/>
      <c r="F20" s="23"/>
      <c r="G20" s="23"/>
      <c r="H20" s="23"/>
      <c r="I20" s="24" t="s">
        <v>56</v>
      </c>
      <c r="J20" s="25"/>
    </row>
    <row r="21" spans="2:14" ht="33" customHeight="1">
      <c r="B21" s="15"/>
      <c r="C21" s="2">
        <v>7</v>
      </c>
      <c r="D21" s="23" t="s">
        <v>3</v>
      </c>
      <c r="E21" s="23"/>
      <c r="F21" s="23"/>
      <c r="G21" s="23"/>
      <c r="H21" s="23"/>
      <c r="I21" s="24" t="s">
        <v>56</v>
      </c>
      <c r="J21" s="25"/>
    </row>
    <row r="22" spans="2:14" ht="34.5" customHeight="1">
      <c r="B22" s="15" t="s">
        <v>9</v>
      </c>
      <c r="C22" s="2">
        <v>8</v>
      </c>
      <c r="D22" s="23" t="s">
        <v>22</v>
      </c>
      <c r="E22" s="23"/>
      <c r="F22" s="23"/>
      <c r="G22" s="23"/>
      <c r="H22" s="23"/>
      <c r="I22" s="24" t="s">
        <v>56</v>
      </c>
      <c r="J22" s="25"/>
    </row>
    <row r="23" spans="2:14" ht="34.5" customHeight="1">
      <c r="B23" s="15"/>
      <c r="C23" s="2">
        <v>9</v>
      </c>
      <c r="D23" s="26" t="s">
        <v>60</v>
      </c>
      <c r="E23" s="27"/>
      <c r="F23" s="27"/>
      <c r="G23" s="27"/>
      <c r="H23" s="28"/>
      <c r="I23" s="24" t="s">
        <v>56</v>
      </c>
      <c r="J23" s="25"/>
    </row>
    <row r="24" spans="2:14" ht="36" customHeight="1">
      <c r="B24" s="15"/>
      <c r="C24" s="2">
        <v>10</v>
      </c>
      <c r="D24" s="23" t="s">
        <v>6</v>
      </c>
      <c r="E24" s="23"/>
      <c r="F24" s="23"/>
      <c r="G24" s="23"/>
      <c r="H24" s="23"/>
      <c r="I24" s="24" t="s">
        <v>56</v>
      </c>
      <c r="J24" s="25"/>
    </row>
    <row r="25" spans="2:14" ht="45.75" customHeight="1">
      <c r="B25" s="3" t="s">
        <v>40</v>
      </c>
      <c r="C25" s="4">
        <v>11</v>
      </c>
      <c r="D25" s="26" t="s">
        <v>36</v>
      </c>
      <c r="E25" s="27"/>
      <c r="F25" s="27"/>
      <c r="G25" s="27"/>
      <c r="H25" s="27"/>
      <c r="I25" s="27"/>
      <c r="J25" s="28"/>
    </row>
    <row r="26" spans="2:14" ht="49.5" customHeight="1">
      <c r="B26" s="15" t="s">
        <v>49</v>
      </c>
      <c r="C26" s="2">
        <v>12</v>
      </c>
      <c r="D26" s="29" t="s">
        <v>24</v>
      </c>
      <c r="E26" s="29"/>
      <c r="F26" s="29"/>
      <c r="G26" s="29"/>
      <c r="H26" s="29"/>
      <c r="I26" s="24" t="s">
        <v>11</v>
      </c>
      <c r="J26" s="25"/>
    </row>
    <row r="27" spans="2:14" ht="35.25" customHeight="1">
      <c r="B27" s="15"/>
      <c r="C27" s="2">
        <v>13</v>
      </c>
      <c r="D27" s="23" t="s">
        <v>4</v>
      </c>
      <c r="E27" s="23"/>
      <c r="F27" s="23"/>
      <c r="G27" s="23"/>
      <c r="H27" s="23"/>
      <c r="I27" s="24" t="s">
        <v>56</v>
      </c>
      <c r="J27" s="25"/>
    </row>
    <row r="28" spans="2:14" ht="24" customHeight="1">
      <c r="B28" s="16" t="s">
        <v>44</v>
      </c>
      <c r="C28" s="2">
        <v>14</v>
      </c>
      <c r="D28" s="23" t="s">
        <v>45</v>
      </c>
      <c r="E28" s="23"/>
      <c r="F28" s="23"/>
      <c r="G28" s="23"/>
      <c r="H28" s="23"/>
      <c r="I28" s="24" t="s">
        <v>56</v>
      </c>
      <c r="J28" s="25"/>
    </row>
    <row r="29" spans="2:14" ht="24" customHeight="1">
      <c r="B29" s="17"/>
      <c r="C29" s="2">
        <v>15</v>
      </c>
      <c r="D29" s="23" t="s">
        <v>30</v>
      </c>
      <c r="E29" s="23"/>
      <c r="F29" s="23"/>
      <c r="G29" s="23"/>
      <c r="H29" s="23"/>
      <c r="I29" s="24" t="s">
        <v>56</v>
      </c>
      <c r="J29" s="25"/>
    </row>
    <row r="30" spans="2:14" ht="36" customHeight="1">
      <c r="B30" s="17"/>
      <c r="C30" s="2">
        <v>16</v>
      </c>
      <c r="D30" s="23" t="s">
        <v>46</v>
      </c>
      <c r="E30" s="23"/>
      <c r="F30" s="23"/>
      <c r="G30" s="23"/>
      <c r="H30" s="23"/>
      <c r="I30" s="24" t="s">
        <v>56</v>
      </c>
      <c r="J30" s="25"/>
    </row>
    <row r="31" spans="2:14" ht="24" customHeight="1">
      <c r="B31" s="17"/>
      <c r="C31" s="2">
        <v>17</v>
      </c>
      <c r="D31" s="23" t="s">
        <v>48</v>
      </c>
      <c r="E31" s="23"/>
      <c r="F31" s="23"/>
      <c r="G31" s="23"/>
      <c r="H31" s="23"/>
      <c r="I31" s="24" t="s">
        <v>56</v>
      </c>
      <c r="J31" s="25"/>
    </row>
    <row r="32" spans="2:14" ht="36" customHeight="1">
      <c r="B32" s="18"/>
      <c r="C32" s="2">
        <v>18</v>
      </c>
      <c r="D32" s="23" t="s">
        <v>47</v>
      </c>
      <c r="E32" s="23"/>
      <c r="F32" s="23"/>
      <c r="G32" s="23"/>
      <c r="H32" s="23"/>
      <c r="I32" s="24" t="s">
        <v>56</v>
      </c>
      <c r="J32" s="25"/>
    </row>
    <row r="39" spans="2:10">
      <c r="B39" s="1" t="s">
        <v>31</v>
      </c>
    </row>
    <row r="40" spans="2:10">
      <c r="B40" s="2" t="s">
        <v>23</v>
      </c>
      <c r="C40" s="19" t="s">
        <v>32</v>
      </c>
      <c r="D40" s="20"/>
      <c r="E40" s="20"/>
      <c r="F40" s="20"/>
      <c r="G40" s="20"/>
      <c r="H40" s="20"/>
      <c r="I40" s="20"/>
      <c r="J40" s="21"/>
    </row>
    <row r="41" spans="2:10" ht="36" customHeight="1">
      <c r="B41" s="5"/>
      <c r="C41" s="22"/>
      <c r="D41" s="22"/>
      <c r="E41" s="22"/>
      <c r="F41" s="22"/>
      <c r="G41" s="22"/>
      <c r="H41" s="22"/>
      <c r="I41" s="22"/>
      <c r="J41" s="22"/>
    </row>
    <row r="42" spans="2:10" ht="36" customHeight="1">
      <c r="B42" s="5"/>
      <c r="C42" s="22"/>
      <c r="D42" s="22"/>
      <c r="E42" s="22"/>
      <c r="F42" s="22"/>
      <c r="G42" s="22"/>
      <c r="H42" s="22"/>
      <c r="I42" s="22"/>
      <c r="J42" s="22"/>
    </row>
    <row r="43" spans="2:10" ht="36" customHeight="1">
      <c r="B43" s="5"/>
      <c r="C43" s="22"/>
      <c r="D43" s="22"/>
      <c r="E43" s="22"/>
      <c r="F43" s="22"/>
      <c r="G43" s="22"/>
      <c r="H43" s="22"/>
      <c r="I43" s="22"/>
      <c r="J43" s="22"/>
    </row>
    <row r="44" spans="2:10" ht="36" customHeight="1">
      <c r="B44" s="5"/>
      <c r="C44" s="22"/>
      <c r="D44" s="22"/>
      <c r="E44" s="22"/>
      <c r="F44" s="22"/>
      <c r="G44" s="22"/>
      <c r="H44" s="22"/>
      <c r="I44" s="22"/>
      <c r="J44" s="22"/>
    </row>
  </sheetData>
  <mergeCells count="66">
    <mergeCell ref="C44:J44"/>
    <mergeCell ref="B28:B32"/>
    <mergeCell ref="D28:H28"/>
    <mergeCell ref="I28:J28"/>
    <mergeCell ref="D29:H29"/>
    <mergeCell ref="I29:J29"/>
    <mergeCell ref="D30:H30"/>
    <mergeCell ref="I30:J30"/>
    <mergeCell ref="D31:H31"/>
    <mergeCell ref="I31:J31"/>
    <mergeCell ref="D32:H32"/>
    <mergeCell ref="I32:J32"/>
    <mergeCell ref="C40:J40"/>
    <mergeCell ref="C41:J41"/>
    <mergeCell ref="C42:J42"/>
    <mergeCell ref="C43:J43"/>
    <mergeCell ref="D25:J25"/>
    <mergeCell ref="B26:B27"/>
    <mergeCell ref="D26:H26"/>
    <mergeCell ref="I26:J26"/>
    <mergeCell ref="D27:H27"/>
    <mergeCell ref="I27:J27"/>
    <mergeCell ref="B22:B24"/>
    <mergeCell ref="D22:H22"/>
    <mergeCell ref="I22:J22"/>
    <mergeCell ref="D23:H23"/>
    <mergeCell ref="I23:J23"/>
    <mergeCell ref="D24:H24"/>
    <mergeCell ref="I24:J24"/>
    <mergeCell ref="B18:B21"/>
    <mergeCell ref="D18:H18"/>
    <mergeCell ref="I18:J18"/>
    <mergeCell ref="D19:H19"/>
    <mergeCell ref="I19:J19"/>
    <mergeCell ref="D20:H20"/>
    <mergeCell ref="I20:J20"/>
    <mergeCell ref="D21:H21"/>
    <mergeCell ref="I21:J21"/>
    <mergeCell ref="B13:J13"/>
    <mergeCell ref="D14:H14"/>
    <mergeCell ref="I14:J14"/>
    <mergeCell ref="B15:B17"/>
    <mergeCell ref="D15:H15"/>
    <mergeCell ref="I15:J15"/>
    <mergeCell ref="D16:H16"/>
    <mergeCell ref="I16:J16"/>
    <mergeCell ref="D17:H17"/>
    <mergeCell ref="I17:J17"/>
    <mergeCell ref="C11:E11"/>
    <mergeCell ref="F11:G12"/>
    <mergeCell ref="H11:H12"/>
    <mergeCell ref="I11:I12"/>
    <mergeCell ref="J11:J12"/>
    <mergeCell ref="C12:E12"/>
    <mergeCell ref="C8:G8"/>
    <mergeCell ref="I8:J8"/>
    <mergeCell ref="C9:J9"/>
    <mergeCell ref="C10:F10"/>
    <mergeCell ref="G10:H10"/>
    <mergeCell ref="I10:J10"/>
    <mergeCell ref="B7:J7"/>
    <mergeCell ref="B2:J2"/>
    <mergeCell ref="B3:J3"/>
    <mergeCell ref="B4:J4"/>
    <mergeCell ref="B5:J5"/>
    <mergeCell ref="B6:J6"/>
  </mergeCells>
  <phoneticPr fontId="11"/>
  <dataValidations count="2">
    <dataValidation type="list" allowBlank="1" showInputMessage="1" showErrorMessage="1" sqref="I16:J16 I29:J32" xr:uid="{9931EB41-8B65-455A-916B-B90051DEF586}">
      <formula1>$N$14:$N$16</formula1>
    </dataValidation>
    <dataValidation type="list" allowBlank="1" showInputMessage="1" showErrorMessage="1" sqref="I15:J15 I17:I24 J24 J17:J22 I26:J28" xr:uid="{64DCA54D-D9F1-4C39-B4FB-3615EAF698D4}">
      <formula1>$N$14:$N$15</formula1>
    </dataValidation>
  </dataValidations>
  <pageMargins left="0.7" right="0.7" top="0.75" bottom="0.75" header="0.3" footer="0.3"/>
  <pageSetup paperSize="9" scale="76"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R58"/>
  <sheetViews>
    <sheetView showGridLines="0" workbookViewId="0">
      <selection activeCell="E27" sqref="E27:E28"/>
    </sheetView>
  </sheetViews>
  <sheetFormatPr defaultColWidth="9" defaultRowHeight="13"/>
  <cols>
    <col min="1" max="1" width="2.58203125" style="1" customWidth="1"/>
    <col min="2" max="2" width="5.58203125" style="1" customWidth="1"/>
    <col min="3" max="3" width="15.58203125" style="1" customWidth="1"/>
    <col min="4" max="4" width="12.25" style="1" customWidth="1"/>
    <col min="5" max="5" width="14.33203125" style="1" customWidth="1"/>
    <col min="6" max="6" width="15.75" style="1" customWidth="1"/>
    <col min="7" max="7" width="45.58203125" style="1" customWidth="1"/>
    <col min="8" max="8" width="9" style="1" customWidth="1"/>
    <col min="9" max="13" width="9" style="1"/>
    <col min="14" max="14" width="6.83203125" style="1" customWidth="1"/>
    <col min="15" max="15" width="27.58203125" style="1" hidden="1" customWidth="1"/>
    <col min="16" max="16" width="16" style="1" hidden="1" customWidth="1"/>
    <col min="17" max="17" width="9" style="1"/>
    <col min="18" max="18" width="1.25" style="1" hidden="1" customWidth="1"/>
    <col min="19" max="16384" width="9" style="1"/>
  </cols>
  <sheetData>
    <row r="2" spans="2:18">
      <c r="B2" s="11" t="s">
        <v>51</v>
      </c>
      <c r="C2" s="11"/>
      <c r="D2" s="11"/>
      <c r="E2" s="11"/>
      <c r="F2" s="11"/>
    </row>
    <row r="3" spans="2:18" ht="28.5" customHeight="1">
      <c r="B3" s="16" t="s">
        <v>42</v>
      </c>
      <c r="C3" s="16" t="s">
        <v>53</v>
      </c>
      <c r="D3" s="48" t="s">
        <v>55</v>
      </c>
      <c r="E3" s="48" t="s">
        <v>2</v>
      </c>
      <c r="F3" s="48" t="s">
        <v>121</v>
      </c>
      <c r="G3" s="42" t="s">
        <v>52</v>
      </c>
      <c r="H3" s="42"/>
      <c r="O3" s="8" t="s">
        <v>118</v>
      </c>
      <c r="P3" s="7" t="s">
        <v>119</v>
      </c>
    </row>
    <row r="4" spans="2:18" ht="59.25" customHeight="1">
      <c r="B4" s="18"/>
      <c r="C4" s="18"/>
      <c r="D4" s="49"/>
      <c r="E4" s="49"/>
      <c r="F4" s="49"/>
      <c r="G4" s="50" t="s">
        <v>120</v>
      </c>
      <c r="H4" s="50"/>
      <c r="O4" s="8"/>
      <c r="P4" s="7"/>
    </row>
    <row r="5" spans="2:18" ht="18" customHeight="1">
      <c r="B5" s="51">
        <v>1</v>
      </c>
      <c r="C5" s="53" t="s">
        <v>125</v>
      </c>
      <c r="D5" s="51">
        <v>10</v>
      </c>
      <c r="E5" s="55">
        <v>3250</v>
      </c>
      <c r="F5" s="55">
        <f t="shared" ref="F5:F7" si="0">IF(C5="","",VLOOKUP(C5,$O$5:$P$56,2,FALSE))</f>
        <v>3015</v>
      </c>
      <c r="G5" s="9" t="s">
        <v>16</v>
      </c>
      <c r="H5" s="8" t="s">
        <v>114</v>
      </c>
      <c r="O5" s="14" t="s">
        <v>61</v>
      </c>
      <c r="P5" s="5">
        <v>3363</v>
      </c>
      <c r="R5" s="1" t="s">
        <v>113</v>
      </c>
    </row>
    <row r="6" spans="2:18" ht="18" customHeight="1">
      <c r="B6" s="52"/>
      <c r="C6" s="54"/>
      <c r="D6" s="52"/>
      <c r="E6" s="56"/>
      <c r="F6" s="56"/>
      <c r="G6" s="57" t="s">
        <v>12</v>
      </c>
      <c r="H6" s="57"/>
      <c r="O6" s="10" t="s">
        <v>62</v>
      </c>
      <c r="P6" s="5">
        <v>3015</v>
      </c>
      <c r="R6" s="1" t="s">
        <v>114</v>
      </c>
    </row>
    <row r="7" spans="2:18" ht="18" customHeight="1">
      <c r="B7" s="51">
        <v>2</v>
      </c>
      <c r="C7" s="53" t="s">
        <v>126</v>
      </c>
      <c r="D7" s="51">
        <v>10</v>
      </c>
      <c r="E7" s="55">
        <v>3800</v>
      </c>
      <c r="F7" s="55">
        <f t="shared" si="0"/>
        <v>3701</v>
      </c>
      <c r="G7" s="5" t="s">
        <v>127</v>
      </c>
      <c r="H7" s="8" t="s">
        <v>114</v>
      </c>
      <c r="O7" s="5" t="s">
        <v>63</v>
      </c>
      <c r="P7" s="5">
        <v>2081</v>
      </c>
      <c r="R7" s="1" t="s">
        <v>115</v>
      </c>
    </row>
    <row r="8" spans="2:18" ht="18" customHeight="1">
      <c r="B8" s="52"/>
      <c r="C8" s="54"/>
      <c r="D8" s="52"/>
      <c r="E8" s="56"/>
      <c r="F8" s="56"/>
      <c r="G8" s="57" t="s">
        <v>128</v>
      </c>
      <c r="H8" s="57"/>
      <c r="O8" s="5" t="s">
        <v>64</v>
      </c>
      <c r="P8" s="5">
        <v>3048</v>
      </c>
      <c r="R8" s="1" t="s">
        <v>116</v>
      </c>
    </row>
    <row r="9" spans="2:18" ht="18" customHeight="1">
      <c r="B9" s="51">
        <v>3</v>
      </c>
      <c r="C9" s="53"/>
      <c r="D9" s="51"/>
      <c r="E9" s="55"/>
      <c r="F9" s="55" t="str">
        <f t="shared" ref="F9" si="1">IF(C9="","",VLOOKUP(C9,$O$5:$P$56,2,FALSE))</f>
        <v/>
      </c>
      <c r="G9" s="5" t="s">
        <v>16</v>
      </c>
      <c r="H9" s="8"/>
      <c r="O9" s="5" t="s">
        <v>65</v>
      </c>
      <c r="P9" s="5">
        <v>3757</v>
      </c>
      <c r="R9" s="1" t="s">
        <v>117</v>
      </c>
    </row>
    <row r="10" spans="2:18" ht="18" customHeight="1">
      <c r="B10" s="52"/>
      <c r="C10" s="54"/>
      <c r="D10" s="52"/>
      <c r="E10" s="56"/>
      <c r="F10" s="56"/>
      <c r="G10" s="57" t="s">
        <v>12</v>
      </c>
      <c r="H10" s="57"/>
      <c r="O10" s="5" t="s">
        <v>66</v>
      </c>
      <c r="P10" s="5">
        <v>3701</v>
      </c>
    </row>
    <row r="11" spans="2:18" ht="18" customHeight="1">
      <c r="B11" s="51">
        <v>4</v>
      </c>
      <c r="C11" s="53"/>
      <c r="D11" s="51"/>
      <c r="E11" s="55"/>
      <c r="F11" s="55" t="str">
        <f t="shared" ref="F11" si="2">IF(C11="","",VLOOKUP(C11,$O$5:$P$56,2,FALSE))</f>
        <v/>
      </c>
      <c r="G11" s="5" t="s">
        <v>16</v>
      </c>
      <c r="H11" s="8"/>
      <c r="O11" s="5" t="s">
        <v>67</v>
      </c>
      <c r="P11" s="5">
        <v>3690</v>
      </c>
    </row>
    <row r="12" spans="2:18" ht="18" customHeight="1">
      <c r="B12" s="52"/>
      <c r="C12" s="54"/>
      <c r="D12" s="52"/>
      <c r="E12" s="56"/>
      <c r="F12" s="56"/>
      <c r="G12" s="57" t="s">
        <v>12</v>
      </c>
      <c r="H12" s="57"/>
      <c r="O12" s="5" t="s">
        <v>68</v>
      </c>
      <c r="P12" s="5">
        <v>3431</v>
      </c>
    </row>
    <row r="13" spans="2:18" ht="18" customHeight="1">
      <c r="B13" s="51">
        <v>5</v>
      </c>
      <c r="C13" s="53"/>
      <c r="D13" s="51"/>
      <c r="E13" s="55"/>
      <c r="F13" s="55" t="str">
        <f t="shared" ref="F13" si="3">IF(C13="","",VLOOKUP(C13,$O$5:$P$56,2,FALSE))</f>
        <v/>
      </c>
      <c r="G13" s="5" t="s">
        <v>16</v>
      </c>
      <c r="H13" s="8"/>
      <c r="O13" s="5" t="s">
        <v>69</v>
      </c>
      <c r="P13" s="5">
        <v>3667</v>
      </c>
    </row>
    <row r="14" spans="2:18" ht="18" customHeight="1">
      <c r="B14" s="52"/>
      <c r="C14" s="54"/>
      <c r="D14" s="52"/>
      <c r="E14" s="56"/>
      <c r="F14" s="56"/>
      <c r="G14" s="57" t="s">
        <v>12</v>
      </c>
      <c r="H14" s="57"/>
      <c r="O14" s="5" t="s">
        <v>70</v>
      </c>
      <c r="P14" s="5">
        <v>3667</v>
      </c>
    </row>
    <row r="15" spans="2:18" ht="18" customHeight="1">
      <c r="B15" s="51">
        <v>6</v>
      </c>
      <c r="C15" s="53"/>
      <c r="D15" s="51"/>
      <c r="E15" s="55"/>
      <c r="F15" s="55" t="str">
        <f t="shared" ref="F15" si="4">IF(C15="","",VLOOKUP(C15,$O$5:$P$56,2,FALSE))</f>
        <v/>
      </c>
      <c r="G15" s="5" t="s">
        <v>16</v>
      </c>
      <c r="H15" s="8"/>
      <c r="O15" s="5" t="s">
        <v>71</v>
      </c>
      <c r="P15" s="5">
        <v>3330</v>
      </c>
    </row>
    <row r="16" spans="2:18" ht="18" customHeight="1">
      <c r="B16" s="52"/>
      <c r="C16" s="54"/>
      <c r="D16" s="52"/>
      <c r="E16" s="56"/>
      <c r="F16" s="56"/>
      <c r="G16" s="57" t="s">
        <v>12</v>
      </c>
      <c r="H16" s="57"/>
      <c r="O16" s="5" t="s">
        <v>72</v>
      </c>
      <c r="P16" s="5">
        <v>3881</v>
      </c>
    </row>
    <row r="17" spans="2:16" ht="18" customHeight="1">
      <c r="B17" s="51">
        <v>7</v>
      </c>
      <c r="C17" s="53"/>
      <c r="D17" s="51"/>
      <c r="E17" s="55"/>
      <c r="F17" s="55" t="str">
        <f t="shared" ref="F17" si="5">IF(C17="","",VLOOKUP(C17,$O$5:$P$56,2,FALSE))</f>
        <v/>
      </c>
      <c r="G17" s="5" t="s">
        <v>16</v>
      </c>
      <c r="H17" s="8"/>
      <c r="O17" s="5" t="s">
        <v>73</v>
      </c>
      <c r="P17" s="5">
        <v>4162</v>
      </c>
    </row>
    <row r="18" spans="2:16" ht="18" customHeight="1">
      <c r="B18" s="52"/>
      <c r="C18" s="54"/>
      <c r="D18" s="52"/>
      <c r="E18" s="56"/>
      <c r="F18" s="56"/>
      <c r="G18" s="57" t="s">
        <v>12</v>
      </c>
      <c r="H18" s="57"/>
      <c r="O18" s="5" t="s">
        <v>74</v>
      </c>
      <c r="P18" s="5">
        <v>3431</v>
      </c>
    </row>
    <row r="19" spans="2:16" ht="18" customHeight="1">
      <c r="B19" s="51">
        <v>8</v>
      </c>
      <c r="C19" s="53"/>
      <c r="D19" s="51"/>
      <c r="E19" s="55"/>
      <c r="F19" s="55" t="str">
        <f t="shared" ref="F19" si="6">IF(C19="","",VLOOKUP(C19,$O$5:$P$56,2,FALSE))</f>
        <v/>
      </c>
      <c r="G19" s="5" t="s">
        <v>16</v>
      </c>
      <c r="H19" s="8"/>
      <c r="O19" s="5" t="s">
        <v>75</v>
      </c>
      <c r="P19" s="5">
        <v>2857</v>
      </c>
    </row>
    <row r="20" spans="2:16" ht="18" customHeight="1">
      <c r="B20" s="52"/>
      <c r="C20" s="54"/>
      <c r="D20" s="52"/>
      <c r="E20" s="56"/>
      <c r="F20" s="56"/>
      <c r="G20" s="57" t="s">
        <v>12</v>
      </c>
      <c r="H20" s="57"/>
      <c r="O20" s="5" t="s">
        <v>76</v>
      </c>
      <c r="P20" s="5">
        <v>4162</v>
      </c>
    </row>
    <row r="21" spans="2:16" ht="18" customHeight="1">
      <c r="B21" s="51">
        <v>9</v>
      </c>
      <c r="C21" s="53"/>
      <c r="D21" s="51"/>
      <c r="E21" s="55"/>
      <c r="F21" s="55" t="str">
        <f t="shared" ref="F21" si="7">IF(C21="","",VLOOKUP(C21,$O$5:$P$56,2,FALSE))</f>
        <v/>
      </c>
      <c r="G21" s="5" t="s">
        <v>16</v>
      </c>
      <c r="H21" s="8"/>
      <c r="O21" s="5" t="s">
        <v>77</v>
      </c>
      <c r="P21" s="5">
        <v>4983</v>
      </c>
    </row>
    <row r="22" spans="2:16" ht="18" customHeight="1">
      <c r="B22" s="52"/>
      <c r="C22" s="54"/>
      <c r="D22" s="52"/>
      <c r="E22" s="56"/>
      <c r="F22" s="56"/>
      <c r="G22" s="57" t="s">
        <v>12</v>
      </c>
      <c r="H22" s="57"/>
      <c r="O22" s="5" t="s">
        <v>78</v>
      </c>
      <c r="P22" s="5">
        <v>4455</v>
      </c>
    </row>
    <row r="23" spans="2:16" ht="18" customHeight="1">
      <c r="B23" s="51">
        <v>10</v>
      </c>
      <c r="C23" s="53"/>
      <c r="D23" s="51"/>
      <c r="E23" s="55"/>
      <c r="F23" s="55" t="str">
        <f t="shared" ref="F23" si="8">IF(C23="","",VLOOKUP(C23,$O$5:$P$56,2,FALSE))</f>
        <v/>
      </c>
      <c r="G23" s="5" t="s">
        <v>16</v>
      </c>
      <c r="H23" s="8"/>
      <c r="O23" s="5" t="s">
        <v>79</v>
      </c>
      <c r="P23" s="5">
        <v>4027</v>
      </c>
    </row>
    <row r="24" spans="2:16" ht="18" customHeight="1">
      <c r="B24" s="52"/>
      <c r="C24" s="54"/>
      <c r="D24" s="52"/>
      <c r="E24" s="56"/>
      <c r="F24" s="56"/>
      <c r="G24" s="57" t="s">
        <v>12</v>
      </c>
      <c r="H24" s="57"/>
      <c r="O24" s="5" t="s">
        <v>80</v>
      </c>
      <c r="P24" s="5">
        <v>3487</v>
      </c>
    </row>
    <row r="25" spans="2:16" ht="18" customHeight="1">
      <c r="B25" s="51">
        <v>11</v>
      </c>
      <c r="C25" s="53"/>
      <c r="D25" s="51"/>
      <c r="E25" s="55"/>
      <c r="F25" s="55" t="str">
        <f t="shared" ref="F25" si="9">IF(C25="","",VLOOKUP(C25,$O$5:$P$56,2,FALSE))</f>
        <v/>
      </c>
      <c r="G25" s="5" t="s">
        <v>16</v>
      </c>
      <c r="H25" s="8"/>
      <c r="O25" s="5" t="s">
        <v>81</v>
      </c>
      <c r="P25" s="5">
        <v>4556</v>
      </c>
    </row>
    <row r="26" spans="2:16" ht="18" customHeight="1">
      <c r="B26" s="52"/>
      <c r="C26" s="54"/>
      <c r="D26" s="52"/>
      <c r="E26" s="56"/>
      <c r="F26" s="56"/>
      <c r="G26" s="57" t="s">
        <v>12</v>
      </c>
      <c r="H26" s="57"/>
      <c r="O26" s="5" t="s">
        <v>82</v>
      </c>
      <c r="P26" s="5">
        <v>3915</v>
      </c>
    </row>
    <row r="27" spans="2:16" ht="18" customHeight="1">
      <c r="B27" s="51">
        <v>12</v>
      </c>
      <c r="C27" s="53"/>
      <c r="D27" s="51"/>
      <c r="E27" s="55"/>
      <c r="F27" s="55" t="str">
        <f t="shared" ref="F27" si="10">IF(C27="","",VLOOKUP(C27,$O$5:$P$56,2,FALSE))</f>
        <v/>
      </c>
      <c r="G27" s="5" t="s">
        <v>16</v>
      </c>
      <c r="H27" s="8"/>
      <c r="O27" s="5" t="s">
        <v>83</v>
      </c>
      <c r="P27" s="5">
        <v>3993</v>
      </c>
    </row>
    <row r="28" spans="2:16" ht="18" customHeight="1">
      <c r="B28" s="52"/>
      <c r="C28" s="54"/>
      <c r="D28" s="52"/>
      <c r="E28" s="56"/>
      <c r="F28" s="56"/>
      <c r="G28" s="57" t="s">
        <v>12</v>
      </c>
      <c r="H28" s="57"/>
      <c r="O28" s="5" t="s">
        <v>84</v>
      </c>
      <c r="P28" s="5">
        <v>4567</v>
      </c>
    </row>
    <row r="29" spans="2:16" ht="18" customHeight="1">
      <c r="B29" s="51">
        <v>13</v>
      </c>
      <c r="C29" s="53"/>
      <c r="D29" s="51"/>
      <c r="E29" s="55"/>
      <c r="F29" s="55" t="str">
        <f t="shared" ref="F29" si="11">IF(C29="","",VLOOKUP(C29,$O$5:$P$56,2,FALSE))</f>
        <v/>
      </c>
      <c r="G29" s="5" t="s">
        <v>16</v>
      </c>
      <c r="H29" s="8"/>
      <c r="O29" s="5" t="s">
        <v>85</v>
      </c>
      <c r="P29" s="5">
        <v>3645</v>
      </c>
    </row>
    <row r="30" spans="2:16" ht="18" customHeight="1">
      <c r="B30" s="52"/>
      <c r="C30" s="54"/>
      <c r="D30" s="52"/>
      <c r="E30" s="56"/>
      <c r="F30" s="56"/>
      <c r="G30" s="57" t="s">
        <v>12</v>
      </c>
      <c r="H30" s="57"/>
      <c r="O30" s="5" t="s">
        <v>86</v>
      </c>
      <c r="P30" s="5">
        <v>4297</v>
      </c>
    </row>
    <row r="31" spans="2:16" ht="18" customHeight="1">
      <c r="B31" s="51">
        <v>14</v>
      </c>
      <c r="C31" s="53"/>
      <c r="D31" s="51"/>
      <c r="E31" s="55"/>
      <c r="F31" s="55" t="str">
        <f t="shared" ref="F31" si="12">IF(C31="","",VLOOKUP(C31,$O$5:$P$56,2,FALSE))</f>
        <v/>
      </c>
      <c r="G31" s="5" t="s">
        <v>16</v>
      </c>
      <c r="H31" s="8"/>
      <c r="O31" s="5" t="s">
        <v>87</v>
      </c>
      <c r="P31" s="5">
        <v>3465</v>
      </c>
    </row>
    <row r="32" spans="2:16" ht="18" customHeight="1">
      <c r="B32" s="52"/>
      <c r="C32" s="54"/>
      <c r="D32" s="52"/>
      <c r="E32" s="56"/>
      <c r="F32" s="56"/>
      <c r="G32" s="57" t="s">
        <v>12</v>
      </c>
      <c r="H32" s="57"/>
      <c r="O32" s="5" t="s">
        <v>88</v>
      </c>
      <c r="P32" s="5">
        <v>5613</v>
      </c>
    </row>
    <row r="33" spans="2:16" ht="18" customHeight="1">
      <c r="B33" s="51">
        <v>15</v>
      </c>
      <c r="C33" s="53"/>
      <c r="D33" s="51"/>
      <c r="E33" s="55"/>
      <c r="F33" s="55" t="str">
        <f t="shared" ref="F33" si="13">IF(C33="","",VLOOKUP(C33,$O$5:$P$56,2,FALSE))</f>
        <v/>
      </c>
      <c r="G33" s="5" t="s">
        <v>16</v>
      </c>
      <c r="H33" s="8"/>
      <c r="O33" s="5" t="s">
        <v>89</v>
      </c>
      <c r="P33" s="5">
        <v>4106</v>
      </c>
    </row>
    <row r="34" spans="2:16" ht="18" customHeight="1">
      <c r="B34" s="52"/>
      <c r="C34" s="54"/>
      <c r="D34" s="52"/>
      <c r="E34" s="56"/>
      <c r="F34" s="56"/>
      <c r="G34" s="57" t="s">
        <v>12</v>
      </c>
      <c r="H34" s="57"/>
      <c r="O34" s="5" t="s">
        <v>90</v>
      </c>
      <c r="P34" s="5">
        <v>3982</v>
      </c>
    </row>
    <row r="35" spans="2:16" ht="18" customHeight="1">
      <c r="B35" s="51">
        <v>16</v>
      </c>
      <c r="C35" s="53"/>
      <c r="D35" s="51"/>
      <c r="E35" s="55"/>
      <c r="F35" s="55" t="str">
        <f t="shared" ref="F35" si="14">IF(C35="","",VLOOKUP(C35,$O$5:$P$56,2,FALSE))</f>
        <v/>
      </c>
      <c r="G35" s="5" t="s">
        <v>16</v>
      </c>
      <c r="H35" s="8"/>
      <c r="O35" s="5" t="s">
        <v>91</v>
      </c>
      <c r="P35" s="5">
        <v>3611</v>
      </c>
    </row>
    <row r="36" spans="2:16" ht="18" customHeight="1">
      <c r="B36" s="52"/>
      <c r="C36" s="54"/>
      <c r="D36" s="52"/>
      <c r="E36" s="56"/>
      <c r="F36" s="56"/>
      <c r="G36" s="57" t="s">
        <v>12</v>
      </c>
      <c r="H36" s="57"/>
      <c r="O36" s="5" t="s">
        <v>92</v>
      </c>
      <c r="P36" s="5">
        <v>6457</v>
      </c>
    </row>
    <row r="37" spans="2:16" ht="18" customHeight="1">
      <c r="B37" s="51">
        <v>17</v>
      </c>
      <c r="C37" s="53"/>
      <c r="D37" s="51"/>
      <c r="E37" s="55"/>
      <c r="F37" s="55" t="str">
        <f t="shared" ref="F37" si="15">IF(C37="","",VLOOKUP(C37,$O$5:$P$56,2,FALSE))</f>
        <v/>
      </c>
      <c r="G37" s="5" t="s">
        <v>16</v>
      </c>
      <c r="H37" s="8"/>
      <c r="O37" s="5" t="s">
        <v>93</v>
      </c>
      <c r="P37" s="5">
        <v>3566</v>
      </c>
    </row>
    <row r="38" spans="2:16" ht="18" customHeight="1">
      <c r="B38" s="52"/>
      <c r="C38" s="54"/>
      <c r="D38" s="52"/>
      <c r="E38" s="56"/>
      <c r="F38" s="56"/>
      <c r="G38" s="57" t="s">
        <v>12</v>
      </c>
      <c r="H38" s="57"/>
      <c r="O38" s="5" t="s">
        <v>94</v>
      </c>
      <c r="P38" s="5">
        <v>3420</v>
      </c>
    </row>
    <row r="39" spans="2:16" ht="18" customHeight="1">
      <c r="B39" s="51">
        <v>18</v>
      </c>
      <c r="C39" s="53"/>
      <c r="D39" s="51"/>
      <c r="E39" s="55"/>
      <c r="F39" s="55" t="str">
        <f t="shared" ref="F39" si="16">IF(C39="","",VLOOKUP(C39,$O$5:$P$56,2,FALSE))</f>
        <v/>
      </c>
      <c r="G39" s="5" t="s">
        <v>16</v>
      </c>
      <c r="H39" s="8"/>
      <c r="O39" s="5" t="s">
        <v>95</v>
      </c>
      <c r="P39" s="5">
        <v>3712</v>
      </c>
    </row>
    <row r="40" spans="2:16" ht="18" customHeight="1">
      <c r="B40" s="52"/>
      <c r="C40" s="54"/>
      <c r="D40" s="52"/>
      <c r="E40" s="56"/>
      <c r="F40" s="56"/>
      <c r="G40" s="57" t="s">
        <v>12</v>
      </c>
      <c r="H40" s="57"/>
      <c r="O40" s="5" t="s">
        <v>96</v>
      </c>
      <c r="P40" s="5">
        <v>3217</v>
      </c>
    </row>
    <row r="41" spans="2:16" ht="18" customHeight="1">
      <c r="B41" s="51">
        <v>19</v>
      </c>
      <c r="C41" s="53"/>
      <c r="D41" s="51"/>
      <c r="E41" s="55"/>
      <c r="F41" s="55" t="str">
        <f t="shared" ref="F41" si="17">IF(C41="","",VLOOKUP(C41,$O$5:$P$56,2,FALSE))</f>
        <v/>
      </c>
      <c r="G41" s="5" t="s">
        <v>16</v>
      </c>
      <c r="H41" s="8"/>
      <c r="O41" s="5" t="s">
        <v>97</v>
      </c>
      <c r="P41" s="5">
        <v>3386</v>
      </c>
    </row>
    <row r="42" spans="2:16" ht="18" customHeight="1">
      <c r="B42" s="52"/>
      <c r="C42" s="54"/>
      <c r="D42" s="52"/>
      <c r="E42" s="56"/>
      <c r="F42" s="56"/>
      <c r="G42" s="57" t="s">
        <v>12</v>
      </c>
      <c r="H42" s="57"/>
      <c r="O42" s="5" t="s">
        <v>98</v>
      </c>
      <c r="P42" s="5">
        <v>4061</v>
      </c>
    </row>
    <row r="43" spans="2:16" ht="18" customHeight="1">
      <c r="B43" s="51">
        <v>20</v>
      </c>
      <c r="C43" s="53"/>
      <c r="D43" s="51"/>
      <c r="E43" s="55"/>
      <c r="F43" s="55" t="str">
        <f t="shared" ref="F43" si="18">IF(C43="","",VLOOKUP(C43,$O$5:$P$56,2,FALSE))</f>
        <v/>
      </c>
      <c r="G43" s="5" t="s">
        <v>16</v>
      </c>
      <c r="H43" s="8"/>
      <c r="O43" s="5" t="s">
        <v>99</v>
      </c>
      <c r="P43" s="5">
        <v>3847</v>
      </c>
    </row>
    <row r="44" spans="2:16" ht="18" customHeight="1">
      <c r="B44" s="52"/>
      <c r="C44" s="54"/>
      <c r="D44" s="52"/>
      <c r="E44" s="56"/>
      <c r="F44" s="56"/>
      <c r="G44" s="57" t="s">
        <v>12</v>
      </c>
      <c r="H44" s="57"/>
      <c r="O44" s="5" t="s">
        <v>100</v>
      </c>
      <c r="P44" s="5">
        <v>3048</v>
      </c>
    </row>
    <row r="45" spans="2:16" ht="18" customHeight="1">
      <c r="B45" s="51">
        <v>21</v>
      </c>
      <c r="C45" s="53"/>
      <c r="D45" s="51"/>
      <c r="E45" s="55"/>
      <c r="F45" s="55" t="str">
        <f t="shared" ref="F45" si="19">IF(C45="","",VLOOKUP(C45,$O$5:$P$56,2,FALSE))</f>
        <v/>
      </c>
      <c r="G45" s="5" t="s">
        <v>16</v>
      </c>
      <c r="H45" s="8"/>
      <c r="O45" s="5" t="s">
        <v>101</v>
      </c>
      <c r="P45" s="5">
        <v>3611</v>
      </c>
    </row>
    <row r="46" spans="2:16" ht="18" customHeight="1">
      <c r="B46" s="52"/>
      <c r="C46" s="54"/>
      <c r="D46" s="52"/>
      <c r="E46" s="56"/>
      <c r="F46" s="56"/>
      <c r="G46" s="57" t="s">
        <v>12</v>
      </c>
      <c r="H46" s="57"/>
      <c r="O46" s="5" t="s">
        <v>102</v>
      </c>
      <c r="P46" s="5">
        <v>3813</v>
      </c>
    </row>
    <row r="47" spans="2:16" ht="18" customHeight="1">
      <c r="B47" s="51">
        <v>22</v>
      </c>
      <c r="C47" s="53"/>
      <c r="D47" s="51"/>
      <c r="E47" s="55"/>
      <c r="F47" s="55" t="str">
        <f t="shared" ref="F47" si="20">IF(C47="","",VLOOKUP(C47,$O$5:$P$56,2,FALSE))</f>
        <v/>
      </c>
      <c r="G47" s="5" t="s">
        <v>16</v>
      </c>
      <c r="H47" s="8"/>
      <c r="O47" s="5" t="s">
        <v>103</v>
      </c>
      <c r="P47" s="5">
        <v>3712</v>
      </c>
    </row>
    <row r="48" spans="2:16" ht="18" customHeight="1">
      <c r="B48" s="52"/>
      <c r="C48" s="54"/>
      <c r="D48" s="52"/>
      <c r="E48" s="56"/>
      <c r="F48" s="56"/>
      <c r="G48" s="57" t="s">
        <v>12</v>
      </c>
      <c r="H48" s="57"/>
      <c r="O48" s="5" t="s">
        <v>104</v>
      </c>
      <c r="P48" s="5">
        <v>3555</v>
      </c>
    </row>
    <row r="49" spans="2:16">
      <c r="B49" s="12"/>
      <c r="C49" s="12"/>
      <c r="D49" s="12"/>
      <c r="E49" s="12"/>
      <c r="F49" s="12"/>
      <c r="O49" s="5" t="s">
        <v>105</v>
      </c>
      <c r="P49" s="5">
        <v>3712</v>
      </c>
    </row>
    <row r="50" spans="2:16">
      <c r="B50" s="1" t="s">
        <v>54</v>
      </c>
      <c r="O50" s="5" t="s">
        <v>106</v>
      </c>
      <c r="P50" s="5">
        <v>3330</v>
      </c>
    </row>
    <row r="51" spans="2:16">
      <c r="B51" s="1" t="s">
        <v>27</v>
      </c>
      <c r="O51" s="5" t="s">
        <v>107</v>
      </c>
      <c r="P51" s="5">
        <v>3116</v>
      </c>
    </row>
    <row r="52" spans="2:16">
      <c r="O52" s="5" t="s">
        <v>108</v>
      </c>
      <c r="P52" s="5">
        <v>3690</v>
      </c>
    </row>
    <row r="53" spans="2:16">
      <c r="O53" s="5" t="s">
        <v>109</v>
      </c>
      <c r="P53" s="5">
        <v>3150</v>
      </c>
    </row>
    <row r="54" spans="2:16">
      <c r="O54" s="5" t="s">
        <v>110</v>
      </c>
      <c r="P54" s="5">
        <v>2272</v>
      </c>
    </row>
    <row r="55" spans="2:16">
      <c r="O55" s="5" t="s">
        <v>111</v>
      </c>
      <c r="P55" s="5">
        <v>1980</v>
      </c>
    </row>
    <row r="56" spans="2:16">
      <c r="O56" s="5" t="s">
        <v>112</v>
      </c>
      <c r="P56" s="5">
        <v>1618</v>
      </c>
    </row>
    <row r="58" spans="2:16" ht="17">
      <c r="O58" s="13"/>
    </row>
  </sheetData>
  <mergeCells count="139">
    <mergeCell ref="G3:H3"/>
    <mergeCell ref="G4:H4"/>
    <mergeCell ref="G6:H6"/>
    <mergeCell ref="G8:H8"/>
    <mergeCell ref="G10:H10"/>
    <mergeCell ref="G42:H42"/>
    <mergeCell ref="G44:H44"/>
    <mergeCell ref="G46:H46"/>
    <mergeCell ref="G48:H48"/>
    <mergeCell ref="G32:H32"/>
    <mergeCell ref="G34:H34"/>
    <mergeCell ref="G36:H36"/>
    <mergeCell ref="G38:H38"/>
    <mergeCell ref="G40:H40"/>
    <mergeCell ref="G22:H22"/>
    <mergeCell ref="G24:H24"/>
    <mergeCell ref="G26:H26"/>
    <mergeCell ref="G28:H28"/>
    <mergeCell ref="G30:H30"/>
    <mergeCell ref="G12:H12"/>
    <mergeCell ref="G14:H14"/>
    <mergeCell ref="G16:H16"/>
    <mergeCell ref="G18:H18"/>
    <mergeCell ref="G20:H20"/>
    <mergeCell ref="B7:B8"/>
    <mergeCell ref="C7:C8"/>
    <mergeCell ref="B9:B10"/>
    <mergeCell ref="C9:C10"/>
    <mergeCell ref="B11:B12"/>
    <mergeCell ref="C11:C12"/>
    <mergeCell ref="B3:B4"/>
    <mergeCell ref="C3:C4"/>
    <mergeCell ref="D3:D4"/>
    <mergeCell ref="B5:B6"/>
    <mergeCell ref="C5:C6"/>
    <mergeCell ref="B19:B20"/>
    <mergeCell ref="C19:C20"/>
    <mergeCell ref="B21:B22"/>
    <mergeCell ref="C21:C22"/>
    <mergeCell ref="B23:B24"/>
    <mergeCell ref="C23:C24"/>
    <mergeCell ref="B13:B14"/>
    <mergeCell ref="C13:C14"/>
    <mergeCell ref="B15:B16"/>
    <mergeCell ref="C15:C16"/>
    <mergeCell ref="B17:B18"/>
    <mergeCell ref="C17:C18"/>
    <mergeCell ref="B31:B32"/>
    <mergeCell ref="C31:C32"/>
    <mergeCell ref="B33:B34"/>
    <mergeCell ref="C33:C34"/>
    <mergeCell ref="B35:B36"/>
    <mergeCell ref="C35:C36"/>
    <mergeCell ref="B25:B26"/>
    <mergeCell ref="C25:C26"/>
    <mergeCell ref="B27:B28"/>
    <mergeCell ref="C27:C28"/>
    <mergeCell ref="B29:B30"/>
    <mergeCell ref="C29:C30"/>
    <mergeCell ref="B43:B44"/>
    <mergeCell ref="C43:C44"/>
    <mergeCell ref="B45:B46"/>
    <mergeCell ref="C45:C46"/>
    <mergeCell ref="B47:B48"/>
    <mergeCell ref="C47:C48"/>
    <mergeCell ref="B37:B38"/>
    <mergeCell ref="C37:C38"/>
    <mergeCell ref="B39:B40"/>
    <mergeCell ref="C39:C40"/>
    <mergeCell ref="B41:B42"/>
    <mergeCell ref="C41:C42"/>
    <mergeCell ref="D29:D30"/>
    <mergeCell ref="D31:D32"/>
    <mergeCell ref="D13:D14"/>
    <mergeCell ref="D15:D16"/>
    <mergeCell ref="D17:D18"/>
    <mergeCell ref="D19:D20"/>
    <mergeCell ref="D21:D22"/>
    <mergeCell ref="F3:F4"/>
    <mergeCell ref="D5:D6"/>
    <mergeCell ref="D7:D8"/>
    <mergeCell ref="D9:D10"/>
    <mergeCell ref="D11:D12"/>
    <mergeCell ref="E3:E4"/>
    <mergeCell ref="F23:F24"/>
    <mergeCell ref="F25:F26"/>
    <mergeCell ref="F27:F28"/>
    <mergeCell ref="E31:E32"/>
    <mergeCell ref="F5:F6"/>
    <mergeCell ref="F7:F8"/>
    <mergeCell ref="F9:F10"/>
    <mergeCell ref="F11:F12"/>
    <mergeCell ref="F13:F14"/>
    <mergeCell ref="F15:F16"/>
    <mergeCell ref="F17:F18"/>
    <mergeCell ref="D43:D44"/>
    <mergeCell ref="D45:D46"/>
    <mergeCell ref="D47:D48"/>
    <mergeCell ref="E5:E6"/>
    <mergeCell ref="E7:E8"/>
    <mergeCell ref="E9:E10"/>
    <mergeCell ref="E11:E12"/>
    <mergeCell ref="E13:E14"/>
    <mergeCell ref="E15:E16"/>
    <mergeCell ref="E17:E18"/>
    <mergeCell ref="E19:E20"/>
    <mergeCell ref="E21:E22"/>
    <mergeCell ref="E23:E24"/>
    <mergeCell ref="E25:E26"/>
    <mergeCell ref="E27:E28"/>
    <mergeCell ref="E29:E30"/>
    <mergeCell ref="D33:D34"/>
    <mergeCell ref="D35:D36"/>
    <mergeCell ref="D37:D38"/>
    <mergeCell ref="D39:D40"/>
    <mergeCell ref="D41:D42"/>
    <mergeCell ref="D23:D24"/>
    <mergeCell ref="D25:D26"/>
    <mergeCell ref="D27:D28"/>
    <mergeCell ref="F19:F20"/>
    <mergeCell ref="F21:F22"/>
    <mergeCell ref="F45:F46"/>
    <mergeCell ref="F47:F48"/>
    <mergeCell ref="F29:F30"/>
    <mergeCell ref="F31:F32"/>
    <mergeCell ref="F33:F34"/>
    <mergeCell ref="F35:F36"/>
    <mergeCell ref="F37:F38"/>
    <mergeCell ref="E41:E42"/>
    <mergeCell ref="E43:E44"/>
    <mergeCell ref="E45:E46"/>
    <mergeCell ref="E47:E48"/>
    <mergeCell ref="F41:F42"/>
    <mergeCell ref="F43:F44"/>
    <mergeCell ref="E33:E34"/>
    <mergeCell ref="E35:E36"/>
    <mergeCell ref="E37:E38"/>
    <mergeCell ref="E39:E40"/>
    <mergeCell ref="F39:F40"/>
  </mergeCells>
  <phoneticPr fontId="1" type="Hiragana"/>
  <dataValidations count="3">
    <dataValidation type="list" allowBlank="1" showInputMessage="1" showErrorMessage="1" sqref="H7 H47 H45 H43 H41 H39 H37 H35 H33 H31 H29 H27 H25 H23 H21 H19 H17 H15 H13 H11 H9 H5" xr:uid="{55F94A38-39C1-4126-803C-2BFFACF00702}">
      <formula1>$R$5:$R$9</formula1>
    </dataValidation>
    <dataValidation type="list" allowBlank="1" showInputMessage="1" showErrorMessage="1" sqref="C7:C48" xr:uid="{91FF62F1-A8F0-4781-AE71-0306CD97788B}">
      <formula1>$O$4:$O$56</formula1>
    </dataValidation>
    <dataValidation type="list" allowBlank="1" showInputMessage="1" showErrorMessage="1" sqref="C5:C6" xr:uid="{8B2F0DAD-5580-4165-8F63-88CBD0243DA3}">
      <formula1>$O$5:$O$56</formula1>
    </dataValidation>
  </dataValidations>
  <pageMargins left="0.7" right="0.7" top="0.75" bottom="0.75" header="0.3" footer="0.3"/>
  <pageSetup paperSize="9" scale="65"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様式（工事）</vt:lpstr>
      <vt:lpstr>別紙 </vt:lpstr>
      <vt:lpstr>記載例１</vt:lpstr>
      <vt:lpstr>記載例２</vt:lpstr>
      <vt:lpstr>記載例２!Print_Area</vt:lpstr>
      <vt:lpstr>'別紙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2025-04-01T22:51:14Z</dcterms:created>
  <dcterms:modified xsi:type="dcterms:W3CDTF">2025-04-01T22:51:50Z</dcterms:modified>
</cp:coreProperties>
</file>