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202300"/>
  <xr:revisionPtr revIDLastSave="0" documentId="13_ncr:1_{22B00570-8A38-4E27-A530-B9B4197BB066}" xr6:coauthVersionLast="47" xr6:coauthVersionMax="47" xr10:uidLastSave="{00000000-0000-0000-0000-000000000000}"/>
  <bookViews>
    <workbookView xWindow="28680" yWindow="-120" windowWidth="29040" windowHeight="15720" xr2:uid="{6451318B-AEFE-448A-A3BE-2CD3EE443796}"/>
  </bookViews>
  <sheets>
    <sheet name="申請（活性化）" sheetId="1" r:id="rId1"/>
    <sheet name="申請（活性化）※共催時はこちら" sheetId="2" r:id="rId2"/>
    <sheet name="記入例" sheetId="3" r:id="rId3"/>
  </sheets>
  <definedNames>
    <definedName name="_xlnm.Print_Area" localSheetId="2">記入例!$A$1:$Q$53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3" l="1"/>
  <c r="I38" i="3"/>
  <c r="G38" i="3"/>
  <c r="E37" i="3"/>
  <c r="E36" i="3"/>
  <c r="E35" i="3"/>
  <c r="E34" i="3"/>
  <c r="E33" i="3"/>
  <c r="E32" i="3"/>
  <c r="J80" i="2"/>
  <c r="J81" i="2" s="1"/>
  <c r="H80" i="2"/>
  <c r="N79" i="2"/>
  <c r="L79" i="2"/>
  <c r="N78" i="2"/>
  <c r="L78" i="2"/>
  <c r="P78" i="2" s="1"/>
  <c r="N77" i="2"/>
  <c r="L77" i="2"/>
  <c r="N76" i="2"/>
  <c r="L76" i="2"/>
  <c r="P76" i="2" s="1"/>
  <c r="N75" i="2"/>
  <c r="L75" i="2"/>
  <c r="N74" i="2"/>
  <c r="L74" i="2"/>
  <c r="P74" i="2" s="1"/>
  <c r="N73" i="2"/>
  <c r="L73" i="2"/>
  <c r="P73" i="2" s="1"/>
  <c r="N72" i="2"/>
  <c r="L72" i="2"/>
  <c r="P72" i="2" s="1"/>
  <c r="N71" i="2"/>
  <c r="P71" i="2" s="1"/>
  <c r="L71" i="2"/>
  <c r="N70" i="2"/>
  <c r="L70" i="2"/>
  <c r="P70" i="2" s="1"/>
  <c r="N69" i="2"/>
  <c r="L69" i="2"/>
  <c r="P69" i="2" s="1"/>
  <c r="N68" i="2"/>
  <c r="L68" i="2"/>
  <c r="P68" i="2" s="1"/>
  <c r="N67" i="2"/>
  <c r="L67" i="2"/>
  <c r="N66" i="2"/>
  <c r="L66" i="2"/>
  <c r="P66" i="2" s="1"/>
  <c r="N65" i="2"/>
  <c r="L65" i="2"/>
  <c r="N64" i="2"/>
  <c r="L64" i="2"/>
  <c r="P64" i="2" s="1"/>
  <c r="N63" i="2"/>
  <c r="L63" i="2"/>
  <c r="N62" i="2"/>
  <c r="L62" i="2"/>
  <c r="P62" i="2" s="1"/>
  <c r="N61" i="2"/>
  <c r="L61" i="2"/>
  <c r="P61" i="2" s="1"/>
  <c r="N60" i="2"/>
  <c r="L60" i="2"/>
  <c r="P60" i="2" s="1"/>
  <c r="N59" i="2"/>
  <c r="P59" i="2" s="1"/>
  <c r="L59" i="2"/>
  <c r="N58" i="2"/>
  <c r="L58" i="2"/>
  <c r="P58" i="2" s="1"/>
  <c r="N57" i="2"/>
  <c r="L57" i="2"/>
  <c r="P57" i="2" s="1"/>
  <c r="D47" i="2"/>
  <c r="I37" i="2"/>
  <c r="G37" i="2"/>
  <c r="E36" i="2"/>
  <c r="E35" i="2"/>
  <c r="E34" i="2"/>
  <c r="E33" i="2"/>
  <c r="E32" i="2"/>
  <c r="E31" i="2"/>
  <c r="D47" i="1"/>
  <c r="I37" i="1"/>
  <c r="G37" i="1"/>
  <c r="E36" i="1"/>
  <c r="E35" i="1"/>
  <c r="E34" i="1"/>
  <c r="E33" i="1"/>
  <c r="E32" i="1"/>
  <c r="E31" i="1"/>
  <c r="P67" i="2" l="1"/>
  <c r="P79" i="2"/>
  <c r="P63" i="2"/>
  <c r="E37" i="2"/>
  <c r="P75" i="2"/>
  <c r="P65" i="2"/>
  <c r="P77" i="2"/>
  <c r="E37" i="1"/>
  <c r="E38" i="3"/>
  <c r="P80" i="2"/>
  <c r="P81" i="2" s="1"/>
  <c r="H81" i="2"/>
  <c r="L80" i="2"/>
  <c r="L81" i="2" s="1"/>
  <c r="N80" i="2"/>
  <c r="N81" i="2" s="1"/>
</calcChain>
</file>

<file path=xl/sharedStrings.xml><?xml version="1.0" encoding="utf-8"?>
<sst xmlns="http://schemas.openxmlformats.org/spreadsheetml/2006/main" count="204" uniqueCount="69">
  <si>
    <t>別紙（活性化事業の場合）</t>
    <rPh sb="0" eb="2">
      <t>ベッシ</t>
    </rPh>
    <rPh sb="3" eb="6">
      <t>カッセイカ</t>
    </rPh>
    <rPh sb="6" eb="8">
      <t>ジギョウ</t>
    </rPh>
    <rPh sb="9" eb="11">
      <t>バアイ</t>
    </rPh>
    <phoneticPr fontId="4"/>
  </si>
  <si>
    <t>都の補助メニュー</t>
    <rPh sb="0" eb="1">
      <t>ト</t>
    </rPh>
    <rPh sb="2" eb="4">
      <t>ホジョ</t>
    </rPh>
    <phoneticPr fontId="4"/>
  </si>
  <si>
    <t>区市町村事業名</t>
    <rPh sb="0" eb="1">
      <t>ク</t>
    </rPh>
    <rPh sb="1" eb="3">
      <t>シチョウ</t>
    </rPh>
    <rPh sb="3" eb="4">
      <t>ソン</t>
    </rPh>
    <rPh sb="4" eb="6">
      <t>ジギョウ</t>
    </rPh>
    <rPh sb="6" eb="7">
      <t>メイ</t>
    </rPh>
    <phoneticPr fontId="4"/>
  </si>
  <si>
    <t>No.</t>
    <phoneticPr fontId="4"/>
  </si>
  <si>
    <t>１　事業名</t>
    <rPh sb="2" eb="4">
      <t>ジギョウ</t>
    </rPh>
    <rPh sb="4" eb="5">
      <t>メイ</t>
    </rPh>
    <phoneticPr fontId="4"/>
  </si>
  <si>
    <t>２　商店街名</t>
    <rPh sb="2" eb="5">
      <t>ショウテンガイ</t>
    </rPh>
    <rPh sb="5" eb="6">
      <t>メイ</t>
    </rPh>
    <phoneticPr fontId="4"/>
  </si>
  <si>
    <t>３　実施スケジュール</t>
    <rPh sb="2" eb="4">
      <t>ジッシ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</si>
  <si>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</si>
  <si>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</si>
  <si>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</si>
  <si>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</si>
  <si>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から</t>
    <phoneticPr fontId="4"/>
  </si>
  <si>
    <t>まで</t>
    <phoneticPr fontId="4"/>
  </si>
  <si>
    <t xml:space="preserve">４　事業の目的及び具体的な内容
</t>
    <rPh sb="2" eb="4">
      <t>ジギョウ</t>
    </rPh>
    <rPh sb="5" eb="7">
      <t>モクテキ</t>
    </rPh>
    <rPh sb="7" eb="8">
      <t>オヨ</t>
    </rPh>
    <rPh sb="9" eb="12">
      <t>グタイテキ</t>
    </rPh>
    <rPh sb="13" eb="15">
      <t>ナイヨウ</t>
    </rPh>
    <phoneticPr fontId="4"/>
  </si>
  <si>
    <t>　　①　目的及び具体的な内容</t>
    <phoneticPr fontId="5"/>
  </si>
  <si>
    <t>　　②　事業計画（継続性のある事業等の場合）　※補助期間終了後も含む、事業の全体計画</t>
    <phoneticPr fontId="5"/>
  </si>
  <si>
    <t>　　③　数量（施設を整備する事業、顧客利便機能の強化を図るための事業等の場合）</t>
    <phoneticPr fontId="5"/>
  </si>
  <si>
    <t>　　④　設置年度、前回改修・都補助金受給の有無（既存施設の改修事業等の場合）</t>
    <phoneticPr fontId="5"/>
  </si>
  <si>
    <t>年度</t>
    <rPh sb="0" eb="2">
      <t>ネンド</t>
    </rPh>
    <phoneticPr fontId="5"/>
  </si>
  <si>
    <t>事業の内容</t>
    <rPh sb="0" eb="2">
      <t>ジギョウ</t>
    </rPh>
    <rPh sb="3" eb="5">
      <t>ナイヨウ</t>
    </rPh>
    <phoneticPr fontId="5"/>
  </si>
  <si>
    <t>都の補助</t>
    <rPh sb="0" eb="1">
      <t>ト</t>
    </rPh>
    <rPh sb="2" eb="4">
      <t>ホジョ</t>
    </rPh>
    <phoneticPr fontId="5"/>
  </si>
  <si>
    <t>（設置）</t>
    <rPh sb="1" eb="3">
      <t>セッチ</t>
    </rPh>
    <phoneticPr fontId="5"/>
  </si>
  <si>
    <t>改修実績</t>
    <rPh sb="0" eb="2">
      <t>カイシュウ</t>
    </rPh>
    <rPh sb="2" eb="4">
      <t>ジッセキ</t>
    </rPh>
    <phoneticPr fontId="5"/>
  </si>
  <si>
    <t>　　⑤　政策課題対応型商店街事業及び地域連携型商店街事業（活性化事業）の申請状況</t>
    <phoneticPr fontId="5"/>
  </si>
  <si>
    <t>（有の場合）事業名</t>
    <phoneticPr fontId="5"/>
  </si>
  <si>
    <t>事業金額</t>
    <rPh sb="0" eb="2">
      <t>ジギョウ</t>
    </rPh>
    <rPh sb="2" eb="4">
      <t>キンガク</t>
    </rPh>
    <phoneticPr fontId="5"/>
  </si>
  <si>
    <t>５　期待される効果</t>
    <phoneticPr fontId="5"/>
  </si>
  <si>
    <t>６　経費（単位：円）</t>
    <rPh sb="2" eb="4">
      <t>ケイヒ</t>
    </rPh>
    <rPh sb="5" eb="7">
      <t>タンイ</t>
    </rPh>
    <rPh sb="8" eb="9">
      <t>エン</t>
    </rPh>
    <phoneticPr fontId="4"/>
  </si>
  <si>
    <t>経費区分</t>
    <rPh sb="0" eb="2">
      <t>ケイヒ</t>
    </rPh>
    <rPh sb="2" eb="4">
      <t>クブン</t>
    </rPh>
    <phoneticPr fontId="4"/>
  </si>
  <si>
    <t>総事業費
（ａ）</t>
    <rPh sb="0" eb="4">
      <t>ソウジギョウヒ</t>
    </rPh>
    <phoneticPr fontId="4"/>
  </si>
  <si>
    <t>対象経費（ｂ）</t>
    <rPh sb="0" eb="2">
      <t>タイショウ</t>
    </rPh>
    <rPh sb="2" eb="4">
      <t>ケイヒ</t>
    </rPh>
    <phoneticPr fontId="4"/>
  </si>
  <si>
    <t>対象外経費</t>
    <rPh sb="0" eb="3">
      <t>タイショウガイ</t>
    </rPh>
    <rPh sb="3" eb="5">
      <t>ケイヒ</t>
    </rPh>
    <phoneticPr fontId="4"/>
  </si>
  <si>
    <t>計</t>
    <rPh sb="0" eb="1">
      <t>ケイ</t>
    </rPh>
    <phoneticPr fontId="4"/>
  </si>
  <si>
    <t>＊交付申請時は、総事業費から収益を差し引く必要はありません。</t>
    <rPh sb="1" eb="3">
      <t>コウフ</t>
    </rPh>
    <rPh sb="3" eb="5">
      <t>シンセイ</t>
    </rPh>
    <rPh sb="5" eb="6">
      <t>ジ</t>
    </rPh>
    <rPh sb="8" eb="12">
      <t>ソウジギョウヒ</t>
    </rPh>
    <rPh sb="14" eb="16">
      <t>シュウエキ</t>
    </rPh>
    <rPh sb="17" eb="18">
      <t>サ</t>
    </rPh>
    <rPh sb="19" eb="20">
      <t>ヒ</t>
    </rPh>
    <rPh sb="21" eb="23">
      <t>ヒツヨウ</t>
    </rPh>
    <phoneticPr fontId="4"/>
  </si>
  <si>
    <t>＊区分の項目が足りない場合は、別途内訳か見積書で確認できれば問題ありません</t>
    <rPh sb="1" eb="3">
      <t>クブン</t>
    </rPh>
    <rPh sb="4" eb="6">
      <t>コウモク</t>
    </rPh>
    <rPh sb="7" eb="8">
      <t>タ</t>
    </rPh>
    <rPh sb="11" eb="13">
      <t>バアイ</t>
    </rPh>
    <rPh sb="15" eb="17">
      <t>ベット</t>
    </rPh>
    <rPh sb="17" eb="19">
      <t>ウチワケ</t>
    </rPh>
    <rPh sb="20" eb="23">
      <t>ミツモリショ</t>
    </rPh>
    <rPh sb="24" eb="26">
      <t>カクニン</t>
    </rPh>
    <rPh sb="30" eb="32">
      <t>モンダイ</t>
    </rPh>
    <phoneticPr fontId="4"/>
  </si>
  <si>
    <t>（商店街負担額の内訳）</t>
    <rPh sb="1" eb="3">
      <t>ショウテン</t>
    </rPh>
    <rPh sb="3" eb="4">
      <t>ガイ</t>
    </rPh>
    <rPh sb="4" eb="6">
      <t>フタン</t>
    </rPh>
    <rPh sb="6" eb="7">
      <t>ガク</t>
    </rPh>
    <rPh sb="8" eb="10">
      <t>ウチワケ</t>
    </rPh>
    <phoneticPr fontId="4"/>
  </si>
  <si>
    <t>区分</t>
    <rPh sb="0" eb="2">
      <t>クブン</t>
    </rPh>
    <phoneticPr fontId="4"/>
  </si>
  <si>
    <t>金額（ｅ）</t>
    <rPh sb="0" eb="1">
      <t>キン</t>
    </rPh>
    <rPh sb="1" eb="2">
      <t>ガク</t>
    </rPh>
    <phoneticPr fontId="4"/>
  </si>
  <si>
    <t>積立金</t>
    <rPh sb="0" eb="2">
      <t>ツミタテ</t>
    </rPh>
    <rPh sb="2" eb="3">
      <t>キン</t>
    </rPh>
    <phoneticPr fontId="4"/>
  </si>
  <si>
    <t>負担金</t>
    <rPh sb="0" eb="3">
      <t>フタンキン</t>
    </rPh>
    <phoneticPr fontId="4"/>
  </si>
  <si>
    <t>借入金</t>
    <rPh sb="0" eb="2">
      <t>カリイレ</t>
    </rPh>
    <rPh sb="2" eb="3">
      <t>キン</t>
    </rPh>
    <phoneticPr fontId="4"/>
  </si>
  <si>
    <t>総事業費</t>
    <rPh sb="0" eb="1">
      <t>ソウ</t>
    </rPh>
    <rPh sb="1" eb="3">
      <t>ジギョウ</t>
    </rPh>
    <rPh sb="3" eb="4">
      <t>ヒ</t>
    </rPh>
    <phoneticPr fontId="4"/>
  </si>
  <si>
    <t>補助対象</t>
    <rPh sb="0" eb="2">
      <t>ホジョ</t>
    </rPh>
    <rPh sb="2" eb="4">
      <t>タイショウ</t>
    </rPh>
    <phoneticPr fontId="4"/>
  </si>
  <si>
    <t>都補助額</t>
    <rPh sb="0" eb="1">
      <t>ト</t>
    </rPh>
    <rPh sb="1" eb="3">
      <t>ホジョ</t>
    </rPh>
    <rPh sb="3" eb="4">
      <t>ガク</t>
    </rPh>
    <phoneticPr fontId="4"/>
  </si>
  <si>
    <t>区市町村</t>
    <rPh sb="0" eb="4">
      <t>クシチョウソン</t>
    </rPh>
    <phoneticPr fontId="4"/>
  </si>
  <si>
    <t>商店街負担</t>
    <rPh sb="0" eb="3">
      <t>ショウテンガイ</t>
    </rPh>
    <rPh sb="3" eb="5">
      <t>フタン</t>
    </rPh>
    <phoneticPr fontId="4"/>
  </si>
  <si>
    <t>その他</t>
    <rPh sb="2" eb="3">
      <t>タ</t>
    </rPh>
    <phoneticPr fontId="4"/>
  </si>
  <si>
    <t>（a）</t>
    <phoneticPr fontId="4"/>
  </si>
  <si>
    <t>経費（b）</t>
    <phoneticPr fontId="4"/>
  </si>
  <si>
    <t>（c）</t>
    <phoneticPr fontId="4"/>
  </si>
  <si>
    <t>補助額（d）</t>
    <phoneticPr fontId="4"/>
  </si>
  <si>
    <t>(e=ａ－ｃ－ｄ)</t>
    <phoneticPr fontId="4"/>
  </si>
  <si>
    <t>＊補助事業毎に、本表複写の上記載すること。</t>
    <rPh sb="1" eb="3">
      <t>ホジョ</t>
    </rPh>
    <rPh sb="3" eb="5">
      <t>ジギョウ</t>
    </rPh>
    <rPh sb="5" eb="6">
      <t>ゴト</t>
    </rPh>
    <rPh sb="8" eb="9">
      <t>ホン</t>
    </rPh>
    <rPh sb="9" eb="10">
      <t>ヒョウ</t>
    </rPh>
    <rPh sb="10" eb="12">
      <t>フクシャ</t>
    </rPh>
    <rPh sb="13" eb="14">
      <t>ウエ</t>
    </rPh>
    <rPh sb="14" eb="16">
      <t>キサイ</t>
    </rPh>
    <phoneticPr fontId="4"/>
  </si>
  <si>
    <t>＊上乗せ補助等がある場合は以下に記載してください。</t>
    <rPh sb="1" eb="3">
      <t>ウワノ</t>
    </rPh>
    <rPh sb="4" eb="6">
      <t>ホジョ</t>
    </rPh>
    <rPh sb="6" eb="7">
      <t>トウ</t>
    </rPh>
    <rPh sb="10" eb="12">
      <t>バアイ</t>
    </rPh>
    <rPh sb="13" eb="15">
      <t>イカ</t>
    </rPh>
    <rPh sb="16" eb="18">
      <t>キサイ</t>
    </rPh>
    <phoneticPr fontId="4"/>
  </si>
  <si>
    <t>８　共催事業の経費負担割合</t>
    <phoneticPr fontId="4"/>
  </si>
  <si>
    <t>商店街等名</t>
    <rPh sb="0" eb="3">
      <t>ショウテンガイ</t>
    </rPh>
    <rPh sb="3" eb="4">
      <t>ナド</t>
    </rPh>
    <rPh sb="4" eb="5">
      <t>メイ</t>
    </rPh>
    <phoneticPr fontId="4"/>
  </si>
  <si>
    <t>中野区商店街チャレンジ戦略支援事業</t>
    <phoneticPr fontId="2"/>
  </si>
  <si>
    <t>中野区商店街チャレンジ戦略支援事業</t>
    <phoneticPr fontId="2"/>
  </si>
  <si>
    <t>街路灯改修事業</t>
    <phoneticPr fontId="2"/>
  </si>
  <si>
    <t>□△商店街</t>
    <phoneticPr fontId="2"/>
  </si>
  <si>
    <t>本商店街の街路灯は設置後、●●年が経過し、ポールの塗膜剥離が目立つため、改修を行う。</t>
    <phoneticPr fontId="2"/>
  </si>
  <si>
    <t>腐食や老朽化が進んだ街路灯のポールに、再塗装を行う。</t>
    <phoneticPr fontId="2"/>
  </si>
  <si>
    <t>８基</t>
    <phoneticPr fontId="2"/>
  </si>
  <si>
    <t>無</t>
  </si>
  <si>
    <t>平成４年</t>
    <rPh sb="0" eb="2">
      <t>ヘイセイ</t>
    </rPh>
    <rPh sb="3" eb="4">
      <t>ネン</t>
    </rPh>
    <phoneticPr fontId="2"/>
  </si>
  <si>
    <t>街路灯の設置</t>
    <rPh sb="0" eb="3">
      <t>ガイロトウ</t>
    </rPh>
    <rPh sb="4" eb="6">
      <t>セッチ</t>
    </rPh>
    <phoneticPr fontId="2"/>
  </si>
  <si>
    <t>有</t>
  </si>
  <si>
    <t>全ての街路灯に再塗装を行う事で、街区内の雰囲気が明るくなり、商店街の活性化に繋がる。</t>
    <phoneticPr fontId="2"/>
  </si>
  <si>
    <t>振込手数料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</si>
</sst>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11"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Continuous" vertical="center" shrinkToFit="1"/>
    </xf>
    <xf numFmtId="0" fontId="3" fillId="0" borderId="2" xfId="0" applyFont="1" applyBorder="1" applyAlignment="1">
      <alignment horizontal="centerContinuous" vertical="center" shrinkToFit="1"/>
    </xf>
    <xf numFmtId="0" fontId="3" fillId="0" borderId="3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>
      <alignment vertical="center"/>
    </xf>
    <xf numFmtId="0" fontId="3" fillId="2" borderId="10" xfId="0" applyFont="1" applyFill="1" applyBorder="1" applyProtection="1">
      <alignment vertical="center"/>
      <protection locked="0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Continuous" vertical="top"/>
    </xf>
    <xf numFmtId="0" fontId="3" fillId="0" borderId="14" xfId="0" applyFont="1" applyBorder="1" applyAlignment="1">
      <alignment horizontal="centerContinuous" vertical="top"/>
    </xf>
    <xf numFmtId="0" fontId="3" fillId="2" borderId="10" xfId="0" applyFont="1" applyFill="1" applyBorder="1" applyAlignment="1" applyProtection="1">
      <alignment vertical="top"/>
      <protection locked="0"/>
    </xf>
    <xf numFmtId="0" fontId="6" fillId="0" borderId="0" xfId="0" applyFont="1" applyAlignment="1">
      <alignment horizontal="centerContinuous" vertical="top"/>
    </xf>
    <xf numFmtId="0" fontId="6" fillId="0" borderId="0" xfId="0" applyFont="1" applyAlignment="1">
      <alignment horizontal="centerContinuous" vertical="top" wrapText="1"/>
    </xf>
    <xf numFmtId="0" fontId="3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7" xfId="0" applyFont="1" applyBorder="1" applyAlignment="1">
      <alignment vertical="center" justifyLastLine="1"/>
    </xf>
    <xf numFmtId="0" fontId="3" fillId="0" borderId="9" xfId="0" applyFont="1" applyBorder="1" applyAlignment="1">
      <alignment vertical="center" justifyLastLine="1"/>
    </xf>
    <xf numFmtId="0" fontId="3" fillId="0" borderId="1" xfId="0" applyFont="1" applyBorder="1" applyAlignment="1">
      <alignment vertical="center" justifyLastLine="1"/>
    </xf>
    <xf numFmtId="0" fontId="3" fillId="0" borderId="2" xfId="0" applyFont="1" applyBorder="1" applyAlignment="1">
      <alignment vertical="center" justifyLastLine="1"/>
    </xf>
    <xf numFmtId="0" fontId="3" fillId="0" borderId="3" xfId="0" applyFont="1" applyBorder="1" applyAlignment="1">
      <alignment vertical="center" justifyLastLine="1"/>
    </xf>
    <xf numFmtId="0" fontId="3" fillId="0" borderId="15" xfId="0" applyFont="1" applyBorder="1" applyAlignment="1">
      <alignment horizontal="centerContinuous" vertical="center"/>
    </xf>
    <xf numFmtId="0" fontId="3" fillId="0" borderId="16" xfId="0" applyFont="1" applyBorder="1" applyAlignment="1">
      <alignment horizontal="centerContinuous" vertical="center"/>
    </xf>
    <xf numFmtId="0" fontId="3" fillId="0" borderId="15" xfId="0" applyFont="1" applyBorder="1" applyAlignment="1">
      <alignment vertical="center" justifyLastLine="1"/>
    </xf>
    <xf numFmtId="0" fontId="3" fillId="0" borderId="17" xfId="0" applyFont="1" applyBorder="1" applyAlignment="1">
      <alignment vertical="center" justifyLastLine="1"/>
    </xf>
    <xf numFmtId="0" fontId="7" fillId="0" borderId="18" xfId="0" applyFont="1" applyBorder="1" applyAlignment="1">
      <alignment vertical="center" justifyLastLine="1"/>
    </xf>
    <xf numFmtId="176" fontId="3" fillId="0" borderId="6" xfId="0" applyNumberFormat="1" applyFont="1" applyBorder="1" applyAlignment="1">
      <alignment horizontal="distributed" vertical="center" justifyLastLine="1"/>
    </xf>
    <xf numFmtId="176" fontId="3" fillId="0" borderId="6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0" fontId="0" fillId="0" borderId="6" xfId="0" applyBorder="1">
      <alignment vertical="center"/>
    </xf>
    <xf numFmtId="0" fontId="6" fillId="0" borderId="6" xfId="0" applyFont="1" applyBorder="1">
      <alignment vertical="center"/>
    </xf>
    <xf numFmtId="0" fontId="3" fillId="0" borderId="12" xfId="0" applyFont="1" applyBorder="1" applyAlignment="1">
      <alignment horizontal="centerContinuous" vertical="center" shrinkToFit="1"/>
    </xf>
    <xf numFmtId="0" fontId="3" fillId="0" borderId="10" xfId="0" applyFont="1" applyBorder="1" applyAlignment="1">
      <alignment horizontal="centerContinuous" vertical="center" shrinkToFit="1"/>
    </xf>
    <xf numFmtId="0" fontId="3" fillId="0" borderId="11" xfId="0" applyFont="1" applyBorder="1" applyAlignment="1">
      <alignment horizontal="centerContinuous" vertical="center" shrinkToFit="1"/>
    </xf>
    <xf numFmtId="0" fontId="0" fillId="0" borderId="5" xfId="0" applyBorder="1">
      <alignment vertical="center"/>
    </xf>
    <xf numFmtId="0" fontId="6" fillId="0" borderId="6" xfId="0" applyFont="1" applyBorder="1" applyAlignment="1">
      <alignment horizontal="left" vertical="top"/>
    </xf>
    <xf numFmtId="0" fontId="3" fillId="0" borderId="5" xfId="0" applyFont="1" applyBorder="1" applyAlignment="1">
      <alignment vertical="top"/>
    </xf>
    <xf numFmtId="0" fontId="7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176" fontId="3" fillId="0" borderId="8" xfId="0" applyNumberFormat="1" applyFont="1" applyBorder="1" applyAlignment="1">
      <alignment horizontal="left" vertical="top"/>
    </xf>
    <xf numFmtId="176" fontId="3" fillId="0" borderId="0" xfId="0" applyNumberFormat="1" applyFont="1" applyAlignment="1">
      <alignment horizontal="left" vertical="top"/>
    </xf>
    <xf numFmtId="0" fontId="1" fillId="0" borderId="6" xfId="0" applyFont="1" applyBorder="1" applyAlignment="1">
      <alignment vertical="top"/>
    </xf>
    <xf numFmtId="0" fontId="7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6" fillId="0" borderId="5" xfId="0" applyFont="1" applyBorder="1">
      <alignment vertical="center"/>
    </xf>
    <xf numFmtId="0" fontId="3" fillId="0" borderId="28" xfId="0" applyFont="1" applyBorder="1" applyAlignment="1">
      <alignment vertical="center" justifyLastLine="1"/>
    </xf>
    <xf numFmtId="176" fontId="3" fillId="0" borderId="1" xfId="0" applyNumberFormat="1" applyFont="1" applyBorder="1" applyAlignment="1">
      <alignment vertical="center" justifyLastLine="1"/>
    </xf>
    <xf numFmtId="176" fontId="3" fillId="0" borderId="3" xfId="0" applyNumberFormat="1" applyFont="1" applyBorder="1" applyAlignment="1">
      <alignment vertical="center" justifyLastLine="1"/>
    </xf>
    <xf numFmtId="176" fontId="3" fillId="0" borderId="5" xfId="0" applyNumberFormat="1" applyFont="1" applyBorder="1" applyAlignment="1">
      <alignment vertical="center" justifyLastLine="1"/>
    </xf>
    <xf numFmtId="0" fontId="3" fillId="0" borderId="29" xfId="0" applyFont="1" applyBorder="1" applyAlignment="1">
      <alignment vertical="center" justifyLastLine="1"/>
    </xf>
    <xf numFmtId="176" fontId="3" fillId="0" borderId="5" xfId="0" applyNumberFormat="1" applyFont="1" applyBorder="1">
      <alignment vertical="center"/>
    </xf>
    <xf numFmtId="0" fontId="3" fillId="0" borderId="22" xfId="0" applyFont="1" applyBorder="1" applyAlignment="1">
      <alignment vertical="center" justifyLastLine="1"/>
    </xf>
    <xf numFmtId="0" fontId="3" fillId="0" borderId="23" xfId="0" applyFont="1" applyBorder="1" applyAlignment="1">
      <alignment vertical="center" justifyLastLine="1"/>
    </xf>
    <xf numFmtId="0" fontId="3" fillId="0" borderId="31" xfId="0" applyFont="1" applyBorder="1" applyAlignment="1">
      <alignment horizontal="centerContinuous" vertical="center" wrapText="1"/>
    </xf>
    <xf numFmtId="0" fontId="3" fillId="0" borderId="9" xfId="0" applyFont="1" applyBorder="1" applyAlignment="1">
      <alignment horizontal="centerContinuous" vertical="center" wrapText="1"/>
    </xf>
    <xf numFmtId="0" fontId="3" fillId="0" borderId="7" xfId="0" applyFont="1" applyBorder="1" applyAlignment="1">
      <alignment horizontal="centerContinuous" vertical="center" wrapText="1"/>
    </xf>
    <xf numFmtId="0" fontId="3" fillId="0" borderId="25" xfId="0" applyFont="1" applyBorder="1" applyAlignment="1">
      <alignment vertical="center" justifyLastLine="1"/>
    </xf>
    <xf numFmtId="0" fontId="3" fillId="0" borderId="26" xfId="0" applyFont="1" applyBorder="1" applyAlignment="1">
      <alignment vertical="center" justifyLastLine="1"/>
    </xf>
    <xf numFmtId="0" fontId="3" fillId="0" borderId="17" xfId="0" applyFont="1" applyBorder="1" applyAlignment="1">
      <alignment horizontal="centerContinuous" vertical="center" wrapText="1"/>
    </xf>
    <xf numFmtId="0" fontId="3" fillId="0" borderId="17" xfId="0" applyFont="1" applyBorder="1" applyAlignment="1">
      <alignment horizontal="centerContinuous" vertical="center"/>
    </xf>
    <xf numFmtId="0" fontId="3" fillId="0" borderId="18" xfId="0" applyFont="1" applyBorder="1" applyAlignment="1">
      <alignment horizontal="centerContinuous" vertical="center"/>
    </xf>
    <xf numFmtId="0" fontId="6" fillId="0" borderId="15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176" fontId="3" fillId="0" borderId="10" xfId="0" applyNumberFormat="1" applyFont="1" applyBorder="1">
      <alignment vertical="center"/>
    </xf>
    <xf numFmtId="0" fontId="3" fillId="0" borderId="11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176" fontId="7" fillId="0" borderId="0" xfId="0" applyNumberFormat="1" applyFont="1">
      <alignment vertical="center"/>
    </xf>
    <xf numFmtId="177" fontId="3" fillId="2" borderId="10" xfId="0" applyNumberFormat="1" applyFont="1" applyFill="1" applyBorder="1" applyAlignment="1" applyProtection="1">
      <alignment horizontal="right" vertical="center" shrinkToFit="1"/>
      <protection locked="0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3" fillId="0" borderId="8" xfId="0" applyFont="1" applyBorder="1" applyAlignment="1">
      <alignment horizontal="centerContinuous" vertical="center" wrapText="1"/>
    </xf>
    <xf numFmtId="0" fontId="6" fillId="0" borderId="31" xfId="0" applyFont="1" applyBorder="1" applyAlignment="1">
      <alignment horizontal="centerContinuous" vertical="center" wrapText="1"/>
    </xf>
    <xf numFmtId="0" fontId="3" fillId="0" borderId="15" xfId="0" applyFont="1" applyBorder="1" applyAlignment="1">
      <alignment vertical="center" wrapText="1" justifyLastLine="1"/>
    </xf>
    <xf numFmtId="0" fontId="3" fillId="0" borderId="16" xfId="0" applyFont="1" applyBorder="1" applyAlignment="1">
      <alignment vertical="center" wrapText="1" justifyLastLine="1"/>
    </xf>
    <xf numFmtId="0" fontId="6" fillId="0" borderId="18" xfId="0" applyFont="1" applyBorder="1" applyAlignment="1">
      <alignment horizontal="centerContinuous" vertical="center"/>
    </xf>
    <xf numFmtId="176" fontId="3" fillId="0" borderId="10" xfId="0" applyNumberFormat="1" applyFont="1" applyBorder="1" applyAlignment="1">
      <alignment vertical="center" shrinkToFit="1"/>
    </xf>
    <xf numFmtId="0" fontId="7" fillId="0" borderId="8" xfId="0" applyFont="1" applyBorder="1" applyAlignment="1">
      <alignment horizontal="left" vertical="center"/>
    </xf>
    <xf numFmtId="177" fontId="3" fillId="2" borderId="32" xfId="0" applyNumberFormat="1" applyFont="1" applyFill="1" applyBorder="1" applyAlignment="1">
      <alignment horizontal="right" vertical="center" shrinkToFit="1"/>
    </xf>
    <xf numFmtId="177" fontId="3" fillId="2" borderId="33" xfId="0" applyNumberFormat="1" applyFont="1" applyFill="1" applyBorder="1" applyAlignment="1">
      <alignment horizontal="right" vertical="center" shrinkToFit="1"/>
    </xf>
    <xf numFmtId="177" fontId="3" fillId="2" borderId="32" xfId="0" applyNumberFormat="1" applyFont="1" applyFill="1" applyBorder="1" applyAlignment="1" applyProtection="1">
      <alignment horizontal="right" vertical="center" shrinkToFit="1"/>
      <protection locked="0"/>
    </xf>
    <xf numFmtId="177" fontId="3" fillId="2" borderId="33" xfId="0" applyNumberFormat="1" applyFont="1" applyFill="1" applyBorder="1" applyAlignment="1" applyProtection="1">
      <alignment horizontal="right" vertical="center" shrinkToFit="1"/>
      <protection locked="0"/>
    </xf>
    <xf numFmtId="0" fontId="7" fillId="2" borderId="5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0" fontId="7" fillId="2" borderId="12" xfId="0" applyFont="1" applyFill="1" applyBorder="1" applyAlignment="1" applyProtection="1">
      <alignment horizontal="left" vertical="top" wrapText="1"/>
      <protection locked="0"/>
    </xf>
    <xf numFmtId="0" fontId="7" fillId="2" borderId="10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177" fontId="7" fillId="2" borderId="30" xfId="0" applyNumberFormat="1" applyFont="1" applyFill="1" applyBorder="1" applyAlignment="1" applyProtection="1">
      <alignment horizontal="right" vertical="center" shrinkToFit="1"/>
      <protection locked="0"/>
    </xf>
    <xf numFmtId="177" fontId="7" fillId="2" borderId="28" xfId="0" applyNumberFormat="1" applyFont="1" applyFill="1" applyBorder="1" applyAlignment="1" applyProtection="1">
      <alignment horizontal="right" vertical="center" shrinkToFit="1"/>
      <protection locked="0"/>
    </xf>
    <xf numFmtId="177" fontId="7" fillId="2" borderId="22" xfId="0" applyNumberFormat="1" applyFont="1" applyFill="1" applyBorder="1" applyAlignment="1" applyProtection="1">
      <alignment horizontal="right" vertical="center" shrinkToFit="1"/>
      <protection locked="0"/>
    </xf>
    <xf numFmtId="177" fontId="0" fillId="0" borderId="24" xfId="0" applyNumberFormat="1" applyBorder="1" applyAlignment="1" applyProtection="1">
      <alignment horizontal="right" vertical="center" shrinkToFit="1"/>
      <protection locked="0"/>
    </xf>
    <xf numFmtId="177" fontId="7" fillId="2" borderId="25" xfId="0" applyNumberFormat="1" applyFont="1" applyFill="1" applyBorder="1" applyAlignment="1" applyProtection="1">
      <alignment horizontal="right" vertical="center" shrinkToFit="1"/>
      <protection locked="0"/>
    </xf>
    <xf numFmtId="177" fontId="0" fillId="0" borderId="27" xfId="0" applyNumberFormat="1" applyBorder="1" applyAlignment="1" applyProtection="1">
      <alignment horizontal="right" vertical="center" shrinkToFit="1"/>
      <protection locked="0"/>
    </xf>
    <xf numFmtId="177" fontId="7" fillId="0" borderId="1" xfId="0" applyNumberFormat="1" applyFont="1" applyBorder="1" applyAlignment="1">
      <alignment horizontal="right" vertical="center" shrinkToFit="1"/>
    </xf>
    <xf numFmtId="177" fontId="0" fillId="0" borderId="3" xfId="0" applyNumberFormat="1" applyBorder="1" applyAlignment="1">
      <alignment horizontal="right" vertical="center" shrinkToFit="1"/>
    </xf>
    <xf numFmtId="0" fontId="3" fillId="2" borderId="25" xfId="0" applyFont="1" applyFill="1" applyBorder="1" applyAlignment="1" applyProtection="1">
      <alignment horizontal="center" vertical="center" shrinkToFit="1"/>
      <protection locked="0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177" fontId="3" fillId="0" borderId="22" xfId="0" applyNumberFormat="1" applyFont="1" applyBorder="1" applyAlignment="1">
      <alignment horizontal="right" vertical="center" shrinkToFit="1"/>
    </xf>
    <xf numFmtId="177" fontId="3" fillId="0" borderId="24" xfId="0" applyNumberFormat="1" applyFont="1" applyBorder="1" applyAlignment="1">
      <alignment horizontal="right" vertical="center" shrinkToFit="1"/>
    </xf>
    <xf numFmtId="177" fontId="3" fillId="2" borderId="25" xfId="0" applyNumberFormat="1" applyFont="1" applyFill="1" applyBorder="1" applyAlignment="1" applyProtection="1">
      <alignment horizontal="right" vertical="center" shrinkToFit="1"/>
      <protection locked="0"/>
    </xf>
    <xf numFmtId="177" fontId="3" fillId="2" borderId="27" xfId="0" applyNumberFormat="1" applyFont="1" applyFill="1" applyBorder="1" applyAlignment="1" applyProtection="1">
      <alignment horizontal="right" vertical="center" shrinkToFit="1"/>
      <protection locked="0"/>
    </xf>
    <xf numFmtId="177" fontId="3" fillId="0" borderId="1" xfId="0" applyNumberFormat="1" applyFont="1" applyBorder="1" applyAlignment="1">
      <alignment horizontal="right" vertical="center" shrinkToFit="1"/>
    </xf>
    <xf numFmtId="177" fontId="3" fillId="0" borderId="3" xfId="0" applyNumberFormat="1" applyFont="1" applyBorder="1" applyAlignment="1">
      <alignment horizontal="right" vertical="center" shrinkToFit="1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 shrinkToFit="1"/>
      <protection locked="0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177" fontId="3" fillId="2" borderId="22" xfId="0" applyNumberFormat="1" applyFont="1" applyFill="1" applyBorder="1" applyAlignment="1" applyProtection="1">
      <alignment horizontal="right" vertical="center" shrinkToFit="1"/>
      <protection locked="0"/>
    </xf>
    <xf numFmtId="177" fontId="3" fillId="2" borderId="24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 applyProtection="1">
      <alignment horizontal="center" vertical="center" shrinkToFit="1"/>
      <protection locked="0"/>
    </xf>
    <xf numFmtId="177" fontId="3" fillId="0" borderId="19" xfId="0" applyNumberFormat="1" applyFont="1" applyBorder="1" applyAlignment="1">
      <alignment horizontal="right" vertical="center" shrinkToFit="1"/>
    </xf>
    <xf numFmtId="177" fontId="3" fillId="0" borderId="21" xfId="0" applyNumberFormat="1" applyFont="1" applyBorder="1" applyAlignment="1">
      <alignment horizontal="right" vertical="center" shrinkToFit="1"/>
    </xf>
    <xf numFmtId="177" fontId="3" fillId="2" borderId="19" xfId="0" applyNumberFormat="1" applyFont="1" applyFill="1" applyBorder="1" applyAlignment="1" applyProtection="1">
      <alignment horizontal="right" vertical="center" shrinkToFit="1"/>
      <protection locked="0"/>
    </xf>
    <xf numFmtId="177" fontId="3" fillId="2" borderId="2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top"/>
      <protection locked="0"/>
    </xf>
    <xf numFmtId="0" fontId="3" fillId="2" borderId="14" xfId="0" applyFont="1" applyFill="1" applyBorder="1" applyAlignment="1" applyProtection="1">
      <alignment horizontal="center" vertical="top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shrinkToFit="1"/>
      <protection locked="0"/>
    </xf>
    <xf numFmtId="0" fontId="3" fillId="4" borderId="2" xfId="0" applyFont="1" applyFill="1" applyBorder="1" applyAlignment="1" applyProtection="1">
      <alignment horizontal="center" vertical="center" shrinkToFit="1"/>
      <protection locked="0"/>
    </xf>
    <xf numFmtId="0" fontId="3" fillId="4" borderId="3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77" fontId="3" fillId="0" borderId="32" xfId="0" applyNumberFormat="1" applyFont="1" applyBorder="1" applyAlignment="1">
      <alignment horizontal="right" vertical="center" shrinkToFit="1"/>
    </xf>
    <xf numFmtId="177" fontId="3" fillId="0" borderId="33" xfId="0" applyNumberFormat="1" applyFont="1" applyBorder="1" applyAlignment="1">
      <alignment horizontal="right" vertical="center" shrinkToFit="1"/>
    </xf>
    <xf numFmtId="177" fontId="3" fillId="0" borderId="37" xfId="0" applyNumberFormat="1" applyFont="1" applyBorder="1" applyAlignment="1">
      <alignment horizontal="right" vertical="center" shrinkToFit="1"/>
    </xf>
    <xf numFmtId="0" fontId="3" fillId="5" borderId="0" xfId="0" applyFont="1" applyFill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7" fillId="2" borderId="34" xfId="0" applyFont="1" applyFill="1" applyBorder="1" applyAlignment="1" applyProtection="1">
      <alignment horizontal="center" vertical="center" shrinkToFit="1"/>
      <protection locked="0"/>
    </xf>
    <xf numFmtId="0" fontId="7" fillId="2" borderId="35" xfId="0" applyFont="1" applyFill="1" applyBorder="1" applyAlignment="1" applyProtection="1">
      <alignment horizontal="center" vertical="center" shrinkToFit="1"/>
      <protection locked="0"/>
    </xf>
    <xf numFmtId="0" fontId="7" fillId="2" borderId="36" xfId="0" applyFont="1" applyFill="1" applyBorder="1" applyAlignment="1" applyProtection="1">
      <alignment horizontal="center" vertical="center" shrinkToFit="1"/>
      <protection locked="0"/>
    </xf>
    <xf numFmtId="177" fontId="7" fillId="2" borderId="34" xfId="0" applyNumberFormat="1" applyFont="1" applyFill="1" applyBorder="1" applyAlignment="1" applyProtection="1">
      <alignment horizontal="right" vertical="center" shrinkToFit="1"/>
      <protection locked="0"/>
    </xf>
    <xf numFmtId="177" fontId="7" fillId="2" borderId="36" xfId="0" applyNumberFormat="1" applyFont="1" applyFill="1" applyBorder="1" applyAlignment="1" applyProtection="1">
      <alignment horizontal="right" vertical="center" shrinkToFit="1"/>
      <protection locked="0"/>
    </xf>
    <xf numFmtId="177" fontId="7" fillId="3" borderId="22" xfId="0" applyNumberFormat="1" applyFont="1" applyFill="1" applyBorder="1" applyAlignment="1" applyProtection="1">
      <alignment horizontal="right" vertical="center" shrinkToFit="1"/>
      <protection locked="0"/>
    </xf>
    <xf numFmtId="177" fontId="7" fillId="3" borderId="24" xfId="0" applyNumberFormat="1" applyFont="1" applyFill="1" applyBorder="1" applyAlignment="1" applyProtection="1">
      <alignment horizontal="right" vertical="center" shrinkToFit="1"/>
      <protection locked="0"/>
    </xf>
    <xf numFmtId="177" fontId="7" fillId="3" borderId="34" xfId="0" applyNumberFormat="1" applyFont="1" applyFill="1" applyBorder="1" applyAlignment="1" applyProtection="1">
      <alignment horizontal="right" vertical="center" shrinkToFit="1"/>
      <protection locked="0"/>
    </xf>
    <xf numFmtId="177" fontId="7" fillId="3" borderId="36" xfId="0" applyNumberFormat="1" applyFont="1" applyFill="1" applyBorder="1" applyAlignment="1" applyProtection="1">
      <alignment horizontal="right" vertical="center" shrinkToFit="1"/>
      <protection locked="0"/>
    </xf>
    <xf numFmtId="177" fontId="7" fillId="0" borderId="34" xfId="0" applyNumberFormat="1" applyFont="1" applyBorder="1" applyAlignment="1">
      <alignment horizontal="right" vertical="center" shrinkToFit="1"/>
    </xf>
    <xf numFmtId="177" fontId="7" fillId="0" borderId="36" xfId="0" applyNumberFormat="1" applyFont="1" applyBorder="1" applyAlignment="1">
      <alignment horizontal="right" vertical="center" shrinkToFit="1"/>
    </xf>
    <xf numFmtId="0" fontId="7" fillId="2" borderId="22" xfId="0" applyFont="1" applyFill="1" applyBorder="1" applyAlignment="1" applyProtection="1">
      <alignment horizontal="center" vertical="center" shrinkToFit="1"/>
      <protection locked="0"/>
    </xf>
    <xf numFmtId="0" fontId="7" fillId="2" borderId="23" xfId="0" applyFont="1" applyFill="1" applyBorder="1" applyAlignment="1" applyProtection="1">
      <alignment horizontal="center" vertical="center" shrinkToFit="1"/>
      <protection locked="0"/>
    </xf>
    <xf numFmtId="0" fontId="7" fillId="2" borderId="24" xfId="0" applyFont="1" applyFill="1" applyBorder="1" applyAlignment="1" applyProtection="1">
      <alignment horizontal="center" vertical="center" shrinkToFit="1"/>
      <protection locked="0"/>
    </xf>
    <xf numFmtId="177" fontId="7" fillId="2" borderId="24" xfId="0" applyNumberFormat="1" applyFont="1" applyFill="1" applyBorder="1" applyAlignment="1" applyProtection="1">
      <alignment horizontal="right" vertical="center" shrinkToFit="1"/>
      <protection locked="0"/>
    </xf>
    <xf numFmtId="177" fontId="7" fillId="0" borderId="22" xfId="0" applyNumberFormat="1" applyFont="1" applyBorder="1" applyAlignment="1">
      <alignment horizontal="right" vertical="center" shrinkToFit="1"/>
    </xf>
    <xf numFmtId="177" fontId="7" fillId="0" borderId="24" xfId="0" applyNumberFormat="1" applyFont="1" applyBorder="1" applyAlignment="1">
      <alignment horizontal="right" vertical="center" shrinkToFit="1"/>
    </xf>
    <xf numFmtId="0" fontId="7" fillId="2" borderId="22" xfId="0" applyFont="1" applyFill="1" applyBorder="1" applyAlignment="1" applyProtection="1">
      <alignment horizontal="center" vertical="center" justifyLastLine="1"/>
      <protection locked="0"/>
    </xf>
    <xf numFmtId="0" fontId="7" fillId="2" borderId="23" xfId="0" applyFont="1" applyFill="1" applyBorder="1" applyAlignment="1" applyProtection="1">
      <alignment horizontal="center" vertical="center" justifyLastLine="1"/>
      <protection locked="0"/>
    </xf>
    <xf numFmtId="0" fontId="7" fillId="2" borderId="24" xfId="0" applyFont="1" applyFill="1" applyBorder="1" applyAlignment="1" applyProtection="1">
      <alignment horizontal="center" vertical="center" justifyLastLine="1"/>
      <protection locked="0"/>
    </xf>
    <xf numFmtId="177" fontId="7" fillId="0" borderId="19" xfId="0" applyNumberFormat="1" applyFont="1" applyBorder="1" applyAlignment="1">
      <alignment horizontal="right" vertical="center" shrinkToFit="1"/>
    </xf>
    <xf numFmtId="177" fontId="7" fillId="0" borderId="21" xfId="0" applyNumberFormat="1" applyFont="1" applyBorder="1" applyAlignment="1">
      <alignment horizontal="right" vertical="center" shrinkToFit="1"/>
    </xf>
    <xf numFmtId="0" fontId="7" fillId="2" borderId="19" xfId="0" applyFont="1" applyFill="1" applyBorder="1" applyAlignment="1" applyProtection="1">
      <alignment horizontal="center" vertical="center" justifyLastLine="1"/>
      <protection locked="0"/>
    </xf>
    <xf numFmtId="0" fontId="7" fillId="2" borderId="20" xfId="0" applyFont="1" applyFill="1" applyBorder="1" applyAlignment="1" applyProtection="1">
      <alignment horizontal="center" vertical="center" justifyLastLine="1"/>
      <protection locked="0"/>
    </xf>
    <xf numFmtId="0" fontId="7" fillId="2" borderId="21" xfId="0" applyFont="1" applyFill="1" applyBorder="1" applyAlignment="1" applyProtection="1">
      <alignment horizontal="center" vertical="center" justifyLastLine="1"/>
      <protection locked="0"/>
    </xf>
    <xf numFmtId="177" fontId="7" fillId="2" borderId="19" xfId="0" applyNumberFormat="1" applyFont="1" applyFill="1" applyBorder="1" applyAlignment="1" applyProtection="1">
      <alignment horizontal="right" vertical="center" shrinkToFit="1"/>
      <protection locked="0"/>
    </xf>
    <xf numFmtId="177" fontId="7" fillId="2" borderId="21" xfId="0" applyNumberFormat="1" applyFont="1" applyFill="1" applyBorder="1" applyAlignment="1" applyProtection="1">
      <alignment horizontal="right" vertical="center" shrinkToFit="1"/>
      <protection locked="0"/>
    </xf>
    <xf numFmtId="177" fontId="7" fillId="3" borderId="19" xfId="0" applyNumberFormat="1" applyFont="1" applyFill="1" applyBorder="1" applyAlignment="1" applyProtection="1">
      <alignment horizontal="right" vertical="center" shrinkToFit="1"/>
      <protection locked="0"/>
    </xf>
    <xf numFmtId="177" fontId="7" fillId="3" borderId="21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justifyLastLine="1"/>
    </xf>
    <xf numFmtId="0" fontId="3" fillId="0" borderId="27" xfId="0" applyFont="1" applyBorder="1" applyAlignment="1">
      <alignment horizontal="center" vertical="center" justifyLastLine="1"/>
    </xf>
    <xf numFmtId="177" fontId="3" fillId="2" borderId="30" xfId="0" applyNumberFormat="1" applyFont="1" applyFill="1" applyBorder="1" applyAlignment="1" applyProtection="1">
      <alignment horizontal="right" vertical="center" shrinkToFit="1"/>
      <protection locked="0"/>
    </xf>
    <xf numFmtId="177" fontId="3" fillId="2" borderId="28" xfId="0" applyNumberFormat="1" applyFont="1" applyFill="1" applyBorder="1" applyAlignment="1" applyProtection="1">
      <alignment horizontal="right" vertical="center" shrinkToFit="1"/>
      <protection locked="0"/>
    </xf>
    <xf numFmtId="177" fontId="10" fillId="0" borderId="3" xfId="0" applyNumberFormat="1" applyFont="1" applyBorder="1" applyAlignment="1">
      <alignment horizontal="right" vertical="center" shrinkToFit="1"/>
    </xf>
    <xf numFmtId="0" fontId="3" fillId="0" borderId="22" xfId="0" applyFont="1" applyBorder="1" applyAlignment="1">
      <alignment horizontal="center" vertical="center" justifyLastLine="1"/>
    </xf>
    <xf numFmtId="0" fontId="3" fillId="0" borderId="24" xfId="0" applyFont="1" applyBorder="1" applyAlignment="1">
      <alignment horizontal="center" vertical="center" justifyLastLine="1"/>
    </xf>
    <xf numFmtId="0" fontId="3" fillId="0" borderId="30" xfId="0" applyFont="1" applyBorder="1" applyAlignment="1">
      <alignment horizontal="center" vertical="center" justifyLastLine="1"/>
    </xf>
    <xf numFmtId="0" fontId="3" fillId="0" borderId="28" xfId="0" applyFont="1" applyBorder="1" applyAlignment="1">
      <alignment horizontal="center" vertical="center" justifyLastLine="1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justifyLastLine="1"/>
    </xf>
    <xf numFmtId="0" fontId="7" fillId="0" borderId="39" xfId="0" applyFont="1" applyBorder="1" applyAlignment="1">
      <alignment horizontal="center" vertical="center" justifyLastLine="1"/>
    </xf>
    <xf numFmtId="176" fontId="3" fillId="0" borderId="1" xfId="0" applyNumberFormat="1" applyFont="1" applyBorder="1" applyAlignment="1">
      <alignment horizontal="center" vertical="center" justifyLastLine="1"/>
    </xf>
    <xf numFmtId="176" fontId="3" fillId="0" borderId="3" xfId="0" applyNumberFormat="1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center" vertical="center" justifyLastLine="1"/>
    </xf>
    <xf numFmtId="0" fontId="3" fillId="0" borderId="3" xfId="0" applyFont="1" applyBorder="1" applyAlignment="1">
      <alignment horizontal="center" vertical="center" justifyLastLine="1"/>
    </xf>
  </cellXfs>
  <cellStyles count="1">
    <cellStyle name="標準" xfId="0" builtinId="0"/>
  </cellStyles>
  <dxfs count="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120650</xdr:colOff>
      <xdr:row>0</xdr:row>
      <xdr:rowOff>168275</xdr:rowOff>
    </xdr:from>
    <xdr:to>
      <xdr:col>16</xdr:col>
      <xdr:colOff>190500</xdr:colOff>
      <xdr:row>0</xdr:row>
      <xdr:rowOff>657225</xdr:rowOff>
    </xdr:to>
    <xdr:sp macro="" textlink="">
      <xdr:nvSpPr>
        <xdr:cNvPr id="2" name="テキスト ボックス 10">
          <a:extLst>
            <a:ext uri="{FF2B5EF4-FFF2-40B4-BE49-F238E27FC236}">
              <a16:creationId xmlns:a16="http://schemas.microsoft.com/office/drawing/2014/main" id="{2E4E5C51-51EB-4E2C-BC08-926BF82FA9C6}"/>
            </a:ext>
          </a:extLst>
        </xdr:cNvPr>
        <xdr:cNvSpPr txBox="1"/>
      </xdr:nvSpPr>
      <xdr:spPr>
        <a:xfrm>
          <a:off x="5054600" y="168275"/>
          <a:ext cx="774700" cy="488950"/>
        </a:xfrm>
        <a:prstGeom prst="rect">
          <a:avLst/>
        </a:prstGeom>
        <a:solidFill>
          <a:srgbClr val="FFFF00"/>
        </a:solidFill>
        <a:ln w="6350">
          <a:solidFill>
            <a:prstClr val="black"/>
          </a:solidFill>
        </a:ln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BIZ UDゴシック" panose="020B0400000000000000" pitchFamily="49" charset="-128"/>
              <a:cs typeface="Times New Roman" panose="02020603050405020304" pitchFamily="18" charset="0"/>
            </a:rPr>
            <a:t>記入例</a:t>
          </a:r>
          <a:endParaRPr kumimoji="0" lang="ja-JP" altLang="en-US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187325</xdr:colOff>
      <xdr:row>6</xdr:row>
      <xdr:rowOff>95250</xdr:rowOff>
    </xdr:from>
    <xdr:to>
      <xdr:col>13</xdr:col>
      <xdr:colOff>331258</xdr:colOff>
      <xdr:row>7</xdr:row>
      <xdr:rowOff>227965</xdr:rowOff>
    </xdr:to>
    <xdr:sp macro="" textlink="">
      <xdr:nvSpPr>
        <xdr:cNvPr id="3" name="線吹き出し 1 (枠付き) 6">
          <a:extLst>
            <a:ext uri="{FF2B5EF4-FFF2-40B4-BE49-F238E27FC236}">
              <a16:creationId xmlns:a16="http://schemas.microsoft.com/office/drawing/2014/main" id="{E6E6F52D-1EEC-4617-BCD2-0B5C70EA449C}"/>
            </a:ext>
          </a:extLst>
        </xdr:cNvPr>
        <xdr:cNvSpPr/>
      </xdr:nvSpPr>
      <xdr:spPr>
        <a:xfrm>
          <a:off x="3359150" y="2047875"/>
          <a:ext cx="1553633" cy="361315"/>
        </a:xfrm>
        <a:prstGeom prst="borderCallout1">
          <a:avLst>
            <a:gd name="adj1" fmla="val 32680"/>
            <a:gd name="adj2" fmla="val 601"/>
            <a:gd name="adj3" fmla="val 125826"/>
            <a:gd name="adj4" fmla="val -121377"/>
          </a:avLst>
        </a:prstGeom>
        <a:solidFill>
          <a:sysClr val="window" lastClr="FFFFFF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overflow" horzOverflow="overflow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正式名称を記載すること</a:t>
          </a:r>
          <a:endParaRPr kumimoji="0" lang="ja-JP" altLang="ja-JP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11</xdr:col>
      <xdr:colOff>295275</xdr:colOff>
      <xdr:row>16</xdr:row>
      <xdr:rowOff>180975</xdr:rowOff>
    </xdr:from>
    <xdr:to>
      <xdr:col>17</xdr:col>
      <xdr:colOff>9526</xdr:colOff>
      <xdr:row>18</xdr:row>
      <xdr:rowOff>66675</xdr:rowOff>
    </xdr:to>
    <xdr:sp macro="" textlink="">
      <xdr:nvSpPr>
        <xdr:cNvPr id="4" name="線吹き出し 1 (枠付き) 5">
          <a:extLst>
            <a:ext uri="{FF2B5EF4-FFF2-40B4-BE49-F238E27FC236}">
              <a16:creationId xmlns:a16="http://schemas.microsoft.com/office/drawing/2014/main" id="{F82C7AAC-3A2B-45BE-8472-79C746C0CE03}"/>
            </a:ext>
          </a:extLst>
        </xdr:cNvPr>
        <xdr:cNvSpPr/>
      </xdr:nvSpPr>
      <xdr:spPr>
        <a:xfrm>
          <a:off x="4171950" y="4810125"/>
          <a:ext cx="1828801" cy="342900"/>
        </a:xfrm>
        <a:prstGeom prst="borderCallout1">
          <a:avLst>
            <a:gd name="adj1" fmla="val 32680"/>
            <a:gd name="adj2" fmla="val 601"/>
            <a:gd name="adj3" fmla="val 51526"/>
            <a:gd name="adj4" fmla="val -189673"/>
          </a:avLst>
        </a:prstGeom>
        <a:solidFill>
          <a:sysClr val="window" lastClr="FFFFFF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overflow" horzOverflow="overflow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数値を具体的に記入して下さい。</a:t>
          </a:r>
          <a:endParaRPr kumimoji="0" lang="ja-JP" altLang="ja-JP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11</xdr:col>
      <xdr:colOff>177800</xdr:colOff>
      <xdr:row>41</xdr:row>
      <xdr:rowOff>25400</xdr:rowOff>
    </xdr:from>
    <xdr:to>
      <xdr:col>15</xdr:col>
      <xdr:colOff>339725</xdr:colOff>
      <xdr:row>43</xdr:row>
      <xdr:rowOff>139700</xdr:rowOff>
    </xdr:to>
    <xdr:sp macro="" textlink="">
      <xdr:nvSpPr>
        <xdr:cNvPr id="5" name="線吹き出し 1 (枠付き) 3">
          <a:extLst>
            <a:ext uri="{FF2B5EF4-FFF2-40B4-BE49-F238E27FC236}">
              <a16:creationId xmlns:a16="http://schemas.microsoft.com/office/drawing/2014/main" id="{17F7A66F-CDEF-4E20-A658-4B07B02653A8}"/>
            </a:ext>
          </a:extLst>
        </xdr:cNvPr>
        <xdr:cNvSpPr/>
      </xdr:nvSpPr>
      <xdr:spPr>
        <a:xfrm>
          <a:off x="4054475" y="10388600"/>
          <a:ext cx="1571625" cy="571500"/>
        </a:xfrm>
        <a:prstGeom prst="borderCallout1">
          <a:avLst>
            <a:gd name="adj1" fmla="val 101341"/>
            <a:gd name="adj2" fmla="val 328"/>
            <a:gd name="adj3" fmla="val 152898"/>
            <a:gd name="adj4" fmla="val 56270"/>
          </a:avLst>
        </a:prstGeom>
        <a:solidFill>
          <a:sysClr val="window" lastClr="FFFFFF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overflow" horzOverflow="overflow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（都、区合計）の負担割合で計算した補助額から、都補助額を引いた額。</a:t>
          </a:r>
          <a:endParaRPr kumimoji="0" lang="ja-JP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17</xdr:col>
      <xdr:colOff>276225</xdr:colOff>
      <xdr:row>2</xdr:row>
      <xdr:rowOff>0</xdr:rowOff>
    </xdr:from>
    <xdr:to>
      <xdr:col>20</xdr:col>
      <xdr:colOff>209550</xdr:colOff>
      <xdr:row>3</xdr:row>
      <xdr:rowOff>135890</xdr:rowOff>
    </xdr:to>
    <xdr:sp macro="" textlink="">
      <xdr:nvSpPr>
        <xdr:cNvPr id="6" name="線吹き出し 1 (枠付き) 6">
          <a:extLst>
            <a:ext uri="{FF2B5EF4-FFF2-40B4-BE49-F238E27FC236}">
              <a16:creationId xmlns:a16="http://schemas.microsoft.com/office/drawing/2014/main" id="{3CF7105D-7DF7-4E72-9AB9-5FB4E06319B0}"/>
            </a:ext>
          </a:extLst>
        </xdr:cNvPr>
        <xdr:cNvSpPr/>
      </xdr:nvSpPr>
      <xdr:spPr>
        <a:xfrm>
          <a:off x="6267450" y="1428750"/>
          <a:ext cx="1905000" cy="364490"/>
        </a:xfrm>
        <a:prstGeom prst="borderCallout1">
          <a:avLst>
            <a:gd name="adj1" fmla="val 42858"/>
            <a:gd name="adj2" fmla="val -399"/>
            <a:gd name="adj3" fmla="val -30600"/>
            <a:gd name="adj4" fmla="val -24267"/>
          </a:avLst>
        </a:prstGeom>
        <a:solidFill>
          <a:sysClr val="window" lastClr="FFFFFF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overflow" horzOverflow="overflow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空欄のままご提出ください。</a:t>
          </a:r>
          <a:endParaRPr kumimoji="0" lang="ja-JP" altLang="ja-JP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16</xdr:col>
      <xdr:colOff>95250</xdr:colOff>
      <xdr:row>2</xdr:row>
      <xdr:rowOff>182245</xdr:rowOff>
    </xdr:from>
    <xdr:to>
      <xdr:col>17</xdr:col>
      <xdr:colOff>273050</xdr:colOff>
      <xdr:row>3</xdr:row>
      <xdr:rowOff>142875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A655B8D-0F42-0816-7894-0E9354D21839}"/>
            </a:ext>
          </a:extLst>
        </xdr:cNvPr>
        <xdr:cNvCxnSpPr>
          <a:stCxn id="6" idx="2"/>
        </xdr:cNvCxnSpPr>
      </xdr:nvCxnSpPr>
      <xdr:spPr>
        <a:xfrm flipH="1">
          <a:off x="5734050" y="1610995"/>
          <a:ext cx="530225" cy="18923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FFA9E-1362-4478-8845-F7A953157214}">
  <sheetPr>
    <tabColor rgb="FFFFFF00"/>
  </sheetPr>
  <dimension ref="A1:Q52"/>
  <sheetViews>
    <sheetView tabSelected="1" view="pageBreakPreview" zoomScaleNormal="100" zoomScaleSheetLayoutView="100" workbookViewId="0">
      <selection activeCell="T6" sqref="T6"/>
    </sheetView>
  </sheetViews>
  <sheetFormatPr defaultRowHeight="18"/>
  <cols>
    <col min="1" max="1" width="4.58203125" style="1" customWidth="1"/>
    <col min="2" max="17" width="4.58203125" style="2" customWidth="1"/>
  </cols>
  <sheetData>
    <row r="1" spans="1:17">
      <c r="A1" s="3" t="s">
        <v>0</v>
      </c>
      <c r="B1" s="3"/>
      <c r="C1" s="3"/>
      <c r="D1" s="3"/>
      <c r="E1" s="3"/>
      <c r="F1"/>
      <c r="G1"/>
      <c r="H1"/>
      <c r="I1"/>
      <c r="J1" s="4" t="s">
        <v>1</v>
      </c>
      <c r="K1" s="5"/>
      <c r="L1" s="5"/>
      <c r="M1" s="6"/>
      <c r="N1" s="162"/>
      <c r="O1" s="163"/>
      <c r="P1" s="163"/>
      <c r="Q1" s="164"/>
    </row>
    <row r="2" spans="1:17">
      <c r="A2" s="2"/>
      <c r="J2" s="7"/>
      <c r="K2" s="7"/>
      <c r="L2" s="7"/>
      <c r="P2" s="7"/>
      <c r="Q2" s="7"/>
    </row>
    <row r="3" spans="1:17">
      <c r="A3" s="4" t="s">
        <v>2</v>
      </c>
      <c r="B3" s="5"/>
      <c r="C3" s="6"/>
      <c r="D3" s="165" t="s">
        <v>57</v>
      </c>
      <c r="E3" s="166"/>
      <c r="F3" s="166"/>
      <c r="G3" s="166"/>
      <c r="H3" s="166"/>
      <c r="I3" s="166"/>
      <c r="J3" s="166"/>
      <c r="K3" s="166"/>
      <c r="L3" s="166"/>
      <c r="M3" s="166"/>
      <c r="N3" s="167"/>
      <c r="O3" s="8" t="s">
        <v>3</v>
      </c>
      <c r="P3" s="168"/>
      <c r="Q3" s="169"/>
    </row>
    <row r="4" spans="1:17">
      <c r="A4" s="9"/>
      <c r="Q4" s="10"/>
    </row>
    <row r="5" spans="1:17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</row>
    <row r="6" spans="1:17">
      <c r="A6" s="9" t="s">
        <v>4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1"/>
    </row>
    <row r="7" spans="1:17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</row>
    <row r="8" spans="1:17">
      <c r="A8" s="9" t="s">
        <v>5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1"/>
    </row>
    <row r="9" spans="1:17">
      <c r="A9" s="11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1:17">
      <c r="A10" s="16"/>
      <c r="B10" s="17" t="s">
        <v>7</v>
      </c>
      <c r="C10" s="18"/>
      <c r="D10" s="19" t="s">
        <v>8</v>
      </c>
      <c r="E10" s="20"/>
      <c r="F10" s="19" t="s">
        <v>9</v>
      </c>
      <c r="G10" s="20"/>
      <c r="H10" s="19" t="s">
        <v>10</v>
      </c>
      <c r="I10" s="21" t="s">
        <v>11</v>
      </c>
      <c r="J10" s="19" t="s">
        <v>7</v>
      </c>
      <c r="K10" s="20"/>
      <c r="L10" s="19" t="s">
        <v>8</v>
      </c>
      <c r="M10" s="18"/>
      <c r="N10" s="19" t="s">
        <v>9</v>
      </c>
      <c r="O10" s="20"/>
      <c r="P10" s="19" t="s">
        <v>10</v>
      </c>
      <c r="Q10" s="22" t="s">
        <v>12</v>
      </c>
    </row>
    <row r="11" spans="1:17">
      <c r="A11" s="23" t="s">
        <v>13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</row>
    <row r="12" spans="1:17">
      <c r="A12" s="9" t="s">
        <v>14</v>
      </c>
      <c r="Q12" s="10"/>
    </row>
    <row r="13" spans="1:17">
      <c r="A13" s="9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7"/>
    </row>
    <row r="14" spans="1:17">
      <c r="A14" s="9" t="s">
        <v>15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5"/>
    </row>
    <row r="15" spans="1:17">
      <c r="A15" s="9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7"/>
    </row>
    <row r="16" spans="1:17">
      <c r="A16" s="9" t="s">
        <v>16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5"/>
    </row>
    <row r="17" spans="1:17">
      <c r="A17" s="9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7"/>
    </row>
    <row r="18" spans="1:17">
      <c r="A18" s="9" t="s">
        <v>17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7"/>
    </row>
    <row r="19" spans="1:17">
      <c r="A19" s="9"/>
      <c r="B19" s="28"/>
      <c r="C19" s="28"/>
      <c r="D19" s="29" t="s">
        <v>18</v>
      </c>
      <c r="E19" s="29"/>
      <c r="F19" s="29" t="s">
        <v>19</v>
      </c>
      <c r="G19" s="29"/>
      <c r="H19" s="29"/>
      <c r="I19" s="29"/>
      <c r="J19" s="29"/>
      <c r="K19" s="29"/>
      <c r="L19" s="29"/>
      <c r="M19" s="29"/>
      <c r="N19" s="29"/>
      <c r="O19" s="29"/>
      <c r="P19" s="29" t="s">
        <v>20</v>
      </c>
      <c r="Q19" s="30"/>
    </row>
    <row r="20" spans="1:17">
      <c r="A20" s="9"/>
      <c r="B20" s="29" t="s">
        <v>21</v>
      </c>
      <c r="C20" s="2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7"/>
      <c r="Q20" s="158"/>
    </row>
    <row r="21" spans="1:17">
      <c r="A21" s="9"/>
      <c r="B21" s="156" t="s">
        <v>22</v>
      </c>
      <c r="C21" s="156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8"/>
    </row>
    <row r="22" spans="1:17">
      <c r="A22" s="9"/>
      <c r="B22" s="156"/>
      <c r="C22" s="156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8"/>
    </row>
    <row r="23" spans="1:17">
      <c r="A23" s="9" t="s">
        <v>23</v>
      </c>
      <c r="Q23" s="10"/>
    </row>
    <row r="24" spans="1:17">
      <c r="A24" s="9"/>
      <c r="B24" s="31"/>
      <c r="C24" s="32" t="s">
        <v>24</v>
      </c>
      <c r="D24" s="33"/>
      <c r="E24" s="33"/>
      <c r="F24" s="143"/>
      <c r="G24" s="143"/>
      <c r="H24" s="143"/>
      <c r="I24" s="143"/>
      <c r="J24" s="143"/>
      <c r="K24" s="143"/>
      <c r="L24" s="143"/>
      <c r="M24" s="143"/>
      <c r="N24" s="34" t="s">
        <v>25</v>
      </c>
      <c r="O24" s="35"/>
      <c r="P24" s="144"/>
      <c r="Q24" s="145"/>
    </row>
    <row r="25" spans="1:17">
      <c r="A25" s="11" t="s">
        <v>26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7"/>
    </row>
    <row r="26" spans="1:17">
      <c r="A26" s="9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7"/>
    </row>
    <row r="27" spans="1:17">
      <c r="A27" s="16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8"/>
    </row>
    <row r="28" spans="1:17">
      <c r="A28" s="9" t="s">
        <v>27</v>
      </c>
      <c r="Q28" s="10"/>
    </row>
    <row r="29" spans="1:17">
      <c r="A29" s="9"/>
      <c r="B29" s="38" t="s">
        <v>28</v>
      </c>
      <c r="C29" s="39"/>
      <c r="D29" s="40"/>
      <c r="E29" s="41" t="s">
        <v>29</v>
      </c>
      <c r="F29" s="42"/>
      <c r="G29" s="43"/>
      <c r="H29" s="44"/>
      <c r="I29" s="44"/>
      <c r="J29" s="45"/>
      <c r="K29"/>
      <c r="L29"/>
      <c r="M29"/>
      <c r="Q29" s="10"/>
    </row>
    <row r="30" spans="1:17" ht="18.5" thickBot="1">
      <c r="A30" s="9"/>
      <c r="B30" s="46"/>
      <c r="D30" s="47"/>
      <c r="E30" s="48"/>
      <c r="F30" s="49"/>
      <c r="G30" s="50" t="s">
        <v>30</v>
      </c>
      <c r="H30" s="50"/>
      <c r="I30" s="50" t="s">
        <v>31</v>
      </c>
      <c r="J30" s="50"/>
      <c r="K30"/>
      <c r="L30"/>
      <c r="M30"/>
      <c r="Q30" s="51"/>
    </row>
    <row r="31" spans="1:17" ht="18.5" thickTop="1">
      <c r="A31" s="9"/>
      <c r="B31" s="149"/>
      <c r="C31" s="150"/>
      <c r="D31" s="151"/>
      <c r="E31" s="152">
        <f t="shared" ref="E31:E36" si="0">SUM(G31:J31)</f>
        <v>0</v>
      </c>
      <c r="F31" s="153"/>
      <c r="G31" s="154"/>
      <c r="H31" s="155"/>
      <c r="I31" s="154"/>
      <c r="J31" s="155"/>
      <c r="K31"/>
      <c r="L31"/>
      <c r="M31"/>
      <c r="Q31" s="52"/>
    </row>
    <row r="32" spans="1:17">
      <c r="A32" s="9"/>
      <c r="B32" s="138"/>
      <c r="C32" s="139"/>
      <c r="D32" s="140"/>
      <c r="E32" s="132">
        <f t="shared" si="0"/>
        <v>0</v>
      </c>
      <c r="F32" s="133"/>
      <c r="G32" s="141"/>
      <c r="H32" s="142"/>
      <c r="I32" s="141"/>
      <c r="J32" s="142"/>
      <c r="K32"/>
      <c r="L32"/>
      <c r="M32"/>
      <c r="Q32" s="53"/>
    </row>
    <row r="33" spans="1:17">
      <c r="A33" s="9"/>
      <c r="B33" s="138"/>
      <c r="C33" s="139"/>
      <c r="D33" s="140"/>
      <c r="E33" s="132">
        <f t="shared" si="0"/>
        <v>0</v>
      </c>
      <c r="F33" s="133"/>
      <c r="G33" s="141"/>
      <c r="H33" s="142"/>
      <c r="I33" s="141"/>
      <c r="J33" s="142"/>
      <c r="K33"/>
      <c r="L33"/>
      <c r="M33"/>
      <c r="N33"/>
      <c r="O33"/>
      <c r="P33"/>
      <c r="Q33" s="54"/>
    </row>
    <row r="34" spans="1:17">
      <c r="A34" s="9"/>
      <c r="B34" s="138"/>
      <c r="C34" s="139"/>
      <c r="D34" s="140"/>
      <c r="E34" s="132">
        <f t="shared" si="0"/>
        <v>0</v>
      </c>
      <c r="F34" s="133"/>
      <c r="G34" s="141"/>
      <c r="H34" s="142"/>
      <c r="I34" s="141"/>
      <c r="J34" s="142"/>
      <c r="K34"/>
      <c r="L34"/>
      <c r="M34"/>
      <c r="N34"/>
      <c r="O34"/>
      <c r="P34"/>
      <c r="Q34" s="54"/>
    </row>
    <row r="35" spans="1:17">
      <c r="A35" s="9"/>
      <c r="B35" s="138"/>
      <c r="C35" s="139"/>
      <c r="D35" s="140"/>
      <c r="E35" s="132">
        <f t="shared" si="0"/>
        <v>0</v>
      </c>
      <c r="F35" s="133"/>
      <c r="G35" s="141"/>
      <c r="H35" s="142"/>
      <c r="I35" s="141"/>
      <c r="J35" s="142"/>
      <c r="K35"/>
      <c r="L35"/>
      <c r="M35"/>
      <c r="Q35" s="53"/>
    </row>
    <row r="36" spans="1:17">
      <c r="A36" s="9"/>
      <c r="B36" s="129"/>
      <c r="C36" s="130"/>
      <c r="D36" s="131"/>
      <c r="E36" s="132">
        <f t="shared" si="0"/>
        <v>0</v>
      </c>
      <c r="F36" s="133"/>
      <c r="G36" s="134"/>
      <c r="H36" s="135"/>
      <c r="I36" s="134"/>
      <c r="J36" s="135"/>
      <c r="K36"/>
      <c r="L36"/>
      <c r="M36"/>
      <c r="Q36" s="55"/>
    </row>
    <row r="37" spans="1:17">
      <c r="A37" s="9"/>
      <c r="B37" s="56" t="s">
        <v>32</v>
      </c>
      <c r="C37" s="57"/>
      <c r="D37" s="58"/>
      <c r="E37" s="136">
        <f>SUM(E31:F36)</f>
        <v>0</v>
      </c>
      <c r="F37" s="137"/>
      <c r="G37" s="136">
        <f>SUM(G31:H36)</f>
        <v>0</v>
      </c>
      <c r="H37" s="137"/>
      <c r="I37" s="136">
        <f>SUM(I31:L36)</f>
        <v>0</v>
      </c>
      <c r="J37" s="137"/>
      <c r="K37" s="59"/>
      <c r="L37"/>
      <c r="M37"/>
      <c r="Q37" s="60"/>
    </row>
    <row r="38" spans="1:17">
      <c r="A38" s="61"/>
      <c r="B38" s="62" t="s">
        <v>33</v>
      </c>
      <c r="C38" s="63"/>
      <c r="D38" s="64"/>
      <c r="E38" s="65"/>
      <c r="F38" s="65"/>
      <c r="G38" s="65"/>
      <c r="H38" s="65"/>
      <c r="I38" s="65"/>
      <c r="J38" s="65"/>
      <c r="K38" s="66"/>
      <c r="L38" s="66"/>
      <c r="M38" s="64"/>
      <c r="N38" s="64"/>
      <c r="O38" s="64"/>
      <c r="P38" s="64"/>
      <c r="Q38" s="67"/>
    </row>
    <row r="39" spans="1:17">
      <c r="A39" s="9"/>
      <c r="B39" s="68" t="s">
        <v>34</v>
      </c>
      <c r="D39" s="69"/>
      <c r="H39" s="70"/>
      <c r="I39" s="70"/>
      <c r="J39" s="70"/>
      <c r="K39" s="70"/>
      <c r="L39" s="69"/>
      <c r="M39" s="69"/>
      <c r="N39" s="69"/>
      <c r="O39" s="69"/>
      <c r="P39" s="69"/>
      <c r="Q39" s="55"/>
    </row>
    <row r="40" spans="1:17">
      <c r="A40" s="71"/>
      <c r="B40" s="70"/>
      <c r="C40" s="69"/>
      <c r="D40" s="70"/>
      <c r="E40" s="69"/>
      <c r="F40" s="69"/>
      <c r="M40" s="70"/>
      <c r="N40" s="70"/>
      <c r="O40" s="70"/>
      <c r="P40" s="70"/>
      <c r="Q40" s="55"/>
    </row>
    <row r="41" spans="1:17">
      <c r="A41" s="9"/>
      <c r="B41" s="19" t="s">
        <v>35</v>
      </c>
      <c r="C41" s="19"/>
      <c r="D41" s="19"/>
      <c r="E41" s="19"/>
      <c r="F41"/>
      <c r="Q41" s="10"/>
    </row>
    <row r="42" spans="1:17">
      <c r="A42" s="9"/>
      <c r="B42" s="43" t="s">
        <v>36</v>
      </c>
      <c r="C42" s="72"/>
      <c r="D42" s="73" t="s">
        <v>37</v>
      </c>
      <c r="E42" s="74"/>
      <c r="F42" s="75"/>
      <c r="Q42" s="10"/>
    </row>
    <row r="43" spans="1:17">
      <c r="A43" s="9"/>
      <c r="B43" s="76" t="s">
        <v>38</v>
      </c>
      <c r="C43" s="76"/>
      <c r="D43" s="121"/>
      <c r="E43" s="122"/>
      <c r="F43" s="77"/>
      <c r="Q43" s="10"/>
    </row>
    <row r="44" spans="1:17">
      <c r="A44" s="9"/>
      <c r="B44" s="78" t="s">
        <v>39</v>
      </c>
      <c r="C44" s="79"/>
      <c r="D44" s="123"/>
      <c r="E44" s="124"/>
      <c r="F44" s="77"/>
      <c r="Q44" s="10"/>
    </row>
    <row r="45" spans="1:17" ht="18" customHeight="1">
      <c r="A45" s="9"/>
      <c r="B45" s="78" t="s">
        <v>40</v>
      </c>
      <c r="C45" s="79"/>
      <c r="D45" s="123"/>
      <c r="E45" s="124"/>
      <c r="F45" s="77"/>
      <c r="G45"/>
      <c r="H45" s="80" t="s">
        <v>41</v>
      </c>
      <c r="I45" s="81"/>
      <c r="J45" s="82" t="s">
        <v>42</v>
      </c>
      <c r="K45" s="80"/>
      <c r="L45" s="80" t="s">
        <v>43</v>
      </c>
      <c r="M45" s="80"/>
      <c r="N45" s="80" t="s">
        <v>44</v>
      </c>
      <c r="O45" s="80"/>
      <c r="P45" s="82" t="s">
        <v>45</v>
      </c>
      <c r="Q45" s="81"/>
    </row>
    <row r="46" spans="1:17" ht="18.5" thickBot="1">
      <c r="A46" s="9"/>
      <c r="B46" s="83" t="s">
        <v>46</v>
      </c>
      <c r="C46" s="84"/>
      <c r="D46" s="125"/>
      <c r="E46" s="126"/>
      <c r="F46" s="77"/>
      <c r="G46"/>
      <c r="H46" s="46" t="s">
        <v>47</v>
      </c>
      <c r="I46" s="85"/>
      <c r="J46" s="46" t="s">
        <v>48</v>
      </c>
      <c r="K46" s="86"/>
      <c r="L46" s="87" t="s">
        <v>49</v>
      </c>
      <c r="M46" s="87"/>
      <c r="N46" s="87" t="s">
        <v>50</v>
      </c>
      <c r="O46" s="87"/>
      <c r="P46" s="88" t="s">
        <v>51</v>
      </c>
      <c r="Q46" s="86"/>
    </row>
    <row r="47" spans="1:17" ht="18.5" thickTop="1">
      <c r="A47" s="9"/>
      <c r="B47" s="89" t="s">
        <v>32</v>
      </c>
      <c r="C47" s="90"/>
      <c r="D47" s="127">
        <f>SUM(D43:E46)</f>
        <v>0</v>
      </c>
      <c r="E47" s="128"/>
      <c r="F47" s="77"/>
      <c r="G47"/>
      <c r="H47" s="111"/>
      <c r="I47" s="112"/>
      <c r="J47" s="111"/>
      <c r="K47" s="112"/>
      <c r="L47" s="113"/>
      <c r="M47" s="114"/>
      <c r="N47" s="113"/>
      <c r="O47" s="114"/>
      <c r="P47" s="111"/>
      <c r="Q47" s="112"/>
    </row>
    <row r="48" spans="1:17">
      <c r="A48" s="16"/>
      <c r="B48" s="19"/>
      <c r="C48" s="19"/>
      <c r="D48" s="19"/>
      <c r="E48" s="19"/>
      <c r="F48" s="19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2"/>
    </row>
    <row r="49" spans="1:17">
      <c r="A49" s="93" t="s">
        <v>52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5"/>
    </row>
    <row r="50" spans="1:17">
      <c r="A50" s="93" t="s">
        <v>53</v>
      </c>
      <c r="B50" s="96"/>
      <c r="C50" s="96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5"/>
    </row>
    <row r="51" spans="1:17">
      <c r="A51" s="115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7"/>
    </row>
    <row r="52" spans="1:17">
      <c r="A52" s="118"/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20"/>
    </row>
  </sheetData>
  <mergeCells count="59">
    <mergeCell ref="C6:Q6"/>
    <mergeCell ref="N1:Q1"/>
    <mergeCell ref="D3:N3"/>
    <mergeCell ref="P3:Q3"/>
    <mergeCell ref="C8:Q8"/>
    <mergeCell ref="B13:Q13"/>
    <mergeCell ref="B15:Q15"/>
    <mergeCell ref="B17:Q17"/>
    <mergeCell ref="D20:E20"/>
    <mergeCell ref="F20:O20"/>
    <mergeCell ref="P20:Q20"/>
    <mergeCell ref="B21:C22"/>
    <mergeCell ref="D21:E21"/>
    <mergeCell ref="F21:O21"/>
    <mergeCell ref="P21:Q21"/>
    <mergeCell ref="D22:E22"/>
    <mergeCell ref="F22:O22"/>
    <mergeCell ref="P22:Q22"/>
    <mergeCell ref="F24:M24"/>
    <mergeCell ref="P24:Q24"/>
    <mergeCell ref="B26:Q27"/>
    <mergeCell ref="B31:D31"/>
    <mergeCell ref="E31:F31"/>
    <mergeCell ref="G31:H31"/>
    <mergeCell ref="I31:J31"/>
    <mergeCell ref="B32:D32"/>
    <mergeCell ref="E32:F32"/>
    <mergeCell ref="G32:H32"/>
    <mergeCell ref="I32:J32"/>
    <mergeCell ref="B33:D33"/>
    <mergeCell ref="E33:F33"/>
    <mergeCell ref="G33:H33"/>
    <mergeCell ref="I33:J33"/>
    <mergeCell ref="B34:D34"/>
    <mergeCell ref="E34:F34"/>
    <mergeCell ref="G34:H34"/>
    <mergeCell ref="I34:J34"/>
    <mergeCell ref="B35:D35"/>
    <mergeCell ref="E35:F35"/>
    <mergeCell ref="G35:H35"/>
    <mergeCell ref="I35:J35"/>
    <mergeCell ref="B36:D36"/>
    <mergeCell ref="E36:F36"/>
    <mergeCell ref="G36:H36"/>
    <mergeCell ref="I36:J36"/>
    <mergeCell ref="E37:F37"/>
    <mergeCell ref="G37:H37"/>
    <mergeCell ref="I37:J37"/>
    <mergeCell ref="D43:E43"/>
    <mergeCell ref="D44:E44"/>
    <mergeCell ref="D45:E45"/>
    <mergeCell ref="D46:E46"/>
    <mergeCell ref="D47:E47"/>
    <mergeCell ref="J47:K47"/>
    <mergeCell ref="L47:M47"/>
    <mergeCell ref="N47:O47"/>
    <mergeCell ref="P47:Q47"/>
    <mergeCell ref="A51:Q52"/>
    <mergeCell ref="H47:I47"/>
  </mergeCells>
  <phoneticPr fontId="2"/>
  <conditionalFormatting sqref="L47">
    <cfRule type="cellIs" dxfId="5" priority="2" stopIfTrue="1" operator="notEqual">
      <formula>$AP$39</formula>
    </cfRule>
  </conditionalFormatting>
  <conditionalFormatting sqref="N47">
    <cfRule type="cellIs" dxfId="4" priority="1" stopIfTrue="1" operator="notEqual">
      <formula>$AP$40</formula>
    </cfRule>
  </conditionalFormatting>
  <dataValidations count="3">
    <dataValidation type="list" allowBlank="1" showInputMessage="1" showErrorMessage="1" sqref="D65536 D131072 D196608 D262144 D327680 D393216 D458752 D524288 D589824 D655360 D720896 D786432 D851968 D917504 D983040" xr:uid="{C5059671-5AB7-4AFE-AB5A-396B41FDFC2B}">
      <formula1>"　,○"</formula1>
    </dataValidation>
    <dataValidation type="list" allowBlank="1" showInputMessage="1" showErrorMessage="1" sqref="N1:Q1 N983041:Q983041 N917505:Q917505 N851969:Q851969 N786433:Q786433 N720897:Q720897 N655361:Q655361 N589825:Q589825 N524289:Q524289 N458753:Q458753 N393217:Q393217 N327681:Q327681 N262145:Q262145 N196609:Q196609 N131073:Q131073 N65537:Q65537" xr:uid="{E0788B27-E532-4DF5-A2AC-8F1C9FADF781}">
      <formula1>$AX$28:$AX$89</formula1>
    </dataValidation>
    <dataValidation type="list" allowBlank="1" showInputMessage="1" showErrorMessage="1" sqref="P20:P22 P65556:P65558 P131092:P131094 P196628:P196630 P262164:P262166 P327700:P327702 P393236:P393238 P458772:P458774 P524308:P524310 P589844:P589846 P655380:P655382 P720916:P720918 P786452:P786454 P851988:P851990 P917524:P917526 P983060:P983062 B24 B65560 B131096 B196632 B262168 B327704 B393240 B458776 B524312 B589848 B655384 B720920 B786456 B851992 B917528 B983064" xr:uid="{E8C17FB6-9272-431D-BA8D-96ECBF8DCBDD}">
      <formula1>"有,無"</formula1>
    </dataValidation>
  </dataValidations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88D2-BC7A-4EA4-860B-F21E02F904C4}">
  <sheetPr>
    <tabColor rgb="FFFFFF00"/>
  </sheetPr>
  <dimension ref="A1:Q112"/>
  <sheetViews>
    <sheetView view="pageBreakPreview" topLeftCell="A7" zoomScaleNormal="100" zoomScaleSheetLayoutView="100" workbookViewId="0">
      <selection activeCell="T17" sqref="T17"/>
    </sheetView>
  </sheetViews>
  <sheetFormatPr defaultRowHeight="18"/>
  <cols>
    <col min="1" max="1" width="4.58203125" style="1" customWidth="1"/>
    <col min="2" max="17" width="4.58203125" style="2" customWidth="1"/>
  </cols>
  <sheetData>
    <row r="1" spans="1:17">
      <c r="A1" s="3" t="s">
        <v>0</v>
      </c>
      <c r="B1" s="3"/>
      <c r="C1" s="3"/>
      <c r="D1" s="3"/>
      <c r="E1" s="3"/>
      <c r="F1"/>
      <c r="G1"/>
      <c r="H1"/>
      <c r="I1"/>
      <c r="J1" s="4" t="s">
        <v>1</v>
      </c>
      <c r="K1" s="5"/>
      <c r="L1" s="5"/>
      <c r="M1" s="6"/>
      <c r="N1" s="162"/>
      <c r="O1" s="163"/>
      <c r="P1" s="163"/>
      <c r="Q1" s="164"/>
    </row>
    <row r="2" spans="1:17">
      <c r="A2" s="2"/>
      <c r="J2" s="7"/>
      <c r="K2" s="7"/>
      <c r="L2" s="7"/>
      <c r="P2" s="7"/>
      <c r="Q2" s="7"/>
    </row>
    <row r="3" spans="1:17">
      <c r="A3" s="4" t="s">
        <v>2</v>
      </c>
      <c r="B3" s="5"/>
      <c r="C3" s="6"/>
      <c r="D3" s="165" t="s">
        <v>57</v>
      </c>
      <c r="E3" s="166"/>
      <c r="F3" s="166"/>
      <c r="G3" s="166"/>
      <c r="H3" s="166"/>
      <c r="I3" s="166"/>
      <c r="J3" s="166"/>
      <c r="K3" s="166"/>
      <c r="L3" s="166"/>
      <c r="M3" s="166"/>
      <c r="N3" s="167"/>
      <c r="O3" s="8" t="s">
        <v>3</v>
      </c>
      <c r="P3" s="168"/>
      <c r="Q3" s="169"/>
    </row>
    <row r="4" spans="1:17">
      <c r="A4" s="9"/>
      <c r="Q4" s="10"/>
    </row>
    <row r="5" spans="1:17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</row>
    <row r="6" spans="1:17">
      <c r="A6" s="9" t="s">
        <v>4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1"/>
    </row>
    <row r="7" spans="1:17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</row>
    <row r="8" spans="1:17">
      <c r="A8" s="9" t="s">
        <v>5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1"/>
    </row>
    <row r="9" spans="1:17">
      <c r="A9" s="11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1:17">
      <c r="A10" s="16"/>
      <c r="B10" s="17" t="s">
        <v>7</v>
      </c>
      <c r="C10" s="18"/>
      <c r="D10" s="19" t="s">
        <v>8</v>
      </c>
      <c r="E10" s="20"/>
      <c r="F10" s="19" t="s">
        <v>9</v>
      </c>
      <c r="G10" s="20"/>
      <c r="H10" s="19" t="s">
        <v>10</v>
      </c>
      <c r="I10" s="21" t="s">
        <v>11</v>
      </c>
      <c r="J10" s="19" t="s">
        <v>7</v>
      </c>
      <c r="K10" s="20"/>
      <c r="L10" s="19" t="s">
        <v>8</v>
      </c>
      <c r="M10" s="18"/>
      <c r="N10" s="19" t="s">
        <v>9</v>
      </c>
      <c r="O10" s="97"/>
      <c r="P10" s="19" t="s">
        <v>10</v>
      </c>
      <c r="Q10" s="22" t="s">
        <v>12</v>
      </c>
    </row>
    <row r="11" spans="1:17">
      <c r="A11" s="23" t="s">
        <v>13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</row>
    <row r="12" spans="1:17">
      <c r="A12" s="9" t="s">
        <v>14</v>
      </c>
      <c r="Q12" s="10"/>
    </row>
    <row r="13" spans="1:17">
      <c r="A13" s="9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7"/>
    </row>
    <row r="14" spans="1:17">
      <c r="A14" s="9" t="s">
        <v>15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5"/>
    </row>
    <row r="15" spans="1:17">
      <c r="A15" s="9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7"/>
    </row>
    <row r="16" spans="1:17">
      <c r="A16" s="9" t="s">
        <v>16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5"/>
    </row>
    <row r="17" spans="1:17">
      <c r="A17" s="9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7"/>
    </row>
    <row r="18" spans="1:17">
      <c r="A18" s="9" t="s">
        <v>17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7"/>
    </row>
    <row r="19" spans="1:17">
      <c r="A19" s="9"/>
      <c r="B19" s="28"/>
      <c r="C19" s="28"/>
      <c r="D19" s="29" t="s">
        <v>18</v>
      </c>
      <c r="E19" s="29"/>
      <c r="F19" s="29" t="s">
        <v>19</v>
      </c>
      <c r="G19" s="29"/>
      <c r="H19" s="29"/>
      <c r="I19" s="29"/>
      <c r="J19" s="29"/>
      <c r="K19" s="29"/>
      <c r="L19" s="29"/>
      <c r="M19" s="29"/>
      <c r="N19" s="29"/>
      <c r="O19" s="29"/>
      <c r="P19" s="29" t="s">
        <v>20</v>
      </c>
      <c r="Q19" s="30"/>
    </row>
    <row r="20" spans="1:17">
      <c r="A20" s="9"/>
      <c r="B20" s="29" t="s">
        <v>21</v>
      </c>
      <c r="C20" s="2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7"/>
      <c r="Q20" s="158"/>
    </row>
    <row r="21" spans="1:17">
      <c r="A21" s="9"/>
      <c r="B21" s="156" t="s">
        <v>22</v>
      </c>
      <c r="C21" s="156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8"/>
    </row>
    <row r="22" spans="1:17">
      <c r="A22" s="9"/>
      <c r="B22" s="156"/>
      <c r="C22" s="156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8"/>
    </row>
    <row r="23" spans="1:17">
      <c r="A23" s="9" t="s">
        <v>23</v>
      </c>
      <c r="Q23" s="10"/>
    </row>
    <row r="24" spans="1:17">
      <c r="A24" s="9"/>
      <c r="B24" s="31"/>
      <c r="C24" s="32" t="s">
        <v>24</v>
      </c>
      <c r="D24" s="33"/>
      <c r="E24" s="33"/>
      <c r="F24" s="143"/>
      <c r="G24" s="143"/>
      <c r="H24" s="143"/>
      <c r="I24" s="143"/>
      <c r="J24" s="143"/>
      <c r="K24" s="143"/>
      <c r="L24" s="143"/>
      <c r="M24" s="143"/>
      <c r="N24" s="34" t="s">
        <v>25</v>
      </c>
      <c r="O24" s="35"/>
      <c r="P24" s="144"/>
      <c r="Q24" s="145"/>
    </row>
    <row r="25" spans="1:17">
      <c r="A25" s="11" t="s">
        <v>26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7"/>
    </row>
    <row r="26" spans="1:17">
      <c r="A26" s="9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7"/>
    </row>
    <row r="27" spans="1:17">
      <c r="A27" s="16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8"/>
    </row>
    <row r="28" spans="1:17">
      <c r="A28" s="9" t="s">
        <v>27</v>
      </c>
      <c r="Q28" s="10"/>
    </row>
    <row r="29" spans="1:17">
      <c r="A29" s="9"/>
      <c r="B29" s="38" t="s">
        <v>28</v>
      </c>
      <c r="C29" s="39"/>
      <c r="D29" s="40"/>
      <c r="E29" s="41" t="s">
        <v>29</v>
      </c>
      <c r="F29" s="42"/>
      <c r="G29" s="43"/>
      <c r="H29" s="44"/>
      <c r="I29" s="44"/>
      <c r="J29" s="45"/>
      <c r="K29"/>
      <c r="L29"/>
      <c r="M29"/>
      <c r="Q29" s="10"/>
    </row>
    <row r="30" spans="1:17" ht="18.5" thickBot="1">
      <c r="A30" s="9"/>
      <c r="B30" s="46"/>
      <c r="D30" s="47"/>
      <c r="E30" s="48"/>
      <c r="F30" s="49"/>
      <c r="G30" s="50" t="s">
        <v>30</v>
      </c>
      <c r="H30" s="50"/>
      <c r="I30" s="50" t="s">
        <v>31</v>
      </c>
      <c r="J30" s="50"/>
      <c r="K30"/>
      <c r="L30"/>
      <c r="M30"/>
      <c r="Q30" s="51"/>
    </row>
    <row r="31" spans="1:17" ht="18.5" thickTop="1">
      <c r="A31" s="9"/>
      <c r="B31" s="149"/>
      <c r="C31" s="150"/>
      <c r="D31" s="151"/>
      <c r="E31" s="152">
        <f t="shared" ref="E31:E36" si="0">SUM(G31:J31)</f>
        <v>0</v>
      </c>
      <c r="F31" s="153"/>
      <c r="G31" s="154"/>
      <c r="H31" s="155"/>
      <c r="I31" s="154"/>
      <c r="J31" s="155"/>
      <c r="K31"/>
      <c r="L31"/>
      <c r="M31"/>
      <c r="Q31" s="52"/>
    </row>
    <row r="32" spans="1:17">
      <c r="A32" s="9"/>
      <c r="B32" s="138"/>
      <c r="C32" s="139"/>
      <c r="D32" s="140"/>
      <c r="E32" s="132">
        <f t="shared" si="0"/>
        <v>0</v>
      </c>
      <c r="F32" s="133"/>
      <c r="G32" s="141"/>
      <c r="H32" s="142"/>
      <c r="I32" s="141"/>
      <c r="J32" s="142"/>
      <c r="K32"/>
      <c r="L32"/>
      <c r="M32"/>
      <c r="Q32" s="53"/>
    </row>
    <row r="33" spans="1:17">
      <c r="A33" s="9"/>
      <c r="B33" s="138"/>
      <c r="C33" s="139"/>
      <c r="D33" s="140"/>
      <c r="E33" s="132">
        <f t="shared" si="0"/>
        <v>0</v>
      </c>
      <c r="F33" s="133"/>
      <c r="G33" s="141"/>
      <c r="H33" s="142"/>
      <c r="I33" s="141"/>
      <c r="J33" s="142"/>
      <c r="K33"/>
      <c r="L33"/>
      <c r="M33"/>
      <c r="N33"/>
      <c r="O33"/>
      <c r="P33"/>
      <c r="Q33" s="54"/>
    </row>
    <row r="34" spans="1:17">
      <c r="A34" s="9"/>
      <c r="B34" s="138"/>
      <c r="C34" s="139"/>
      <c r="D34" s="140"/>
      <c r="E34" s="132">
        <f t="shared" si="0"/>
        <v>0</v>
      </c>
      <c r="F34" s="133"/>
      <c r="G34" s="141"/>
      <c r="H34" s="142"/>
      <c r="I34" s="141"/>
      <c r="J34" s="142"/>
      <c r="K34"/>
      <c r="L34"/>
      <c r="M34"/>
      <c r="N34"/>
      <c r="O34"/>
      <c r="P34"/>
      <c r="Q34" s="54"/>
    </row>
    <row r="35" spans="1:17">
      <c r="A35" s="9"/>
      <c r="B35" s="138"/>
      <c r="C35" s="139"/>
      <c r="D35" s="140"/>
      <c r="E35" s="132">
        <f t="shared" si="0"/>
        <v>0</v>
      </c>
      <c r="F35" s="133"/>
      <c r="G35" s="141"/>
      <c r="H35" s="142"/>
      <c r="I35" s="141"/>
      <c r="J35" s="142"/>
      <c r="K35"/>
      <c r="L35"/>
      <c r="M35"/>
      <c r="Q35" s="53"/>
    </row>
    <row r="36" spans="1:17">
      <c r="A36" s="9"/>
      <c r="B36" s="129"/>
      <c r="C36" s="130"/>
      <c r="D36" s="131"/>
      <c r="E36" s="132">
        <f t="shared" si="0"/>
        <v>0</v>
      </c>
      <c r="F36" s="133"/>
      <c r="G36" s="134"/>
      <c r="H36" s="135"/>
      <c r="I36" s="134"/>
      <c r="J36" s="135"/>
      <c r="K36"/>
      <c r="L36"/>
      <c r="M36"/>
      <c r="Q36" s="55"/>
    </row>
    <row r="37" spans="1:17">
      <c r="A37" s="9"/>
      <c r="B37" s="56" t="s">
        <v>32</v>
      </c>
      <c r="C37" s="57"/>
      <c r="D37" s="58"/>
      <c r="E37" s="136">
        <f>SUM(E31:F36)</f>
        <v>0</v>
      </c>
      <c r="F37" s="137"/>
      <c r="G37" s="136">
        <f>SUM(G31:H36)</f>
        <v>0</v>
      </c>
      <c r="H37" s="137"/>
      <c r="I37" s="136">
        <f>SUM(I31:L36)</f>
        <v>0</v>
      </c>
      <c r="J37" s="137"/>
      <c r="K37" s="59"/>
      <c r="L37"/>
      <c r="M37"/>
      <c r="Q37" s="60"/>
    </row>
    <row r="38" spans="1:17">
      <c r="A38" s="61"/>
      <c r="B38" s="62" t="s">
        <v>33</v>
      </c>
      <c r="C38" s="63"/>
      <c r="D38" s="64"/>
      <c r="E38" s="65"/>
      <c r="F38" s="65"/>
      <c r="G38" s="65"/>
      <c r="H38" s="65"/>
      <c r="I38" s="65"/>
      <c r="J38" s="65"/>
      <c r="K38" s="66"/>
      <c r="L38" s="66"/>
      <c r="M38" s="64"/>
      <c r="N38" s="64"/>
      <c r="O38" s="64"/>
      <c r="P38" s="64"/>
      <c r="Q38" s="67"/>
    </row>
    <row r="39" spans="1:17">
      <c r="A39" s="9"/>
      <c r="B39" s="68" t="s">
        <v>34</v>
      </c>
      <c r="D39" s="69"/>
      <c r="H39" s="70"/>
      <c r="I39" s="70"/>
      <c r="J39" s="70"/>
      <c r="K39" s="70"/>
      <c r="L39" s="69"/>
      <c r="M39" s="69"/>
      <c r="N39" s="69"/>
      <c r="O39" s="69"/>
      <c r="P39" s="69"/>
      <c r="Q39" s="55"/>
    </row>
    <row r="40" spans="1:17">
      <c r="A40" s="71"/>
      <c r="B40" s="70"/>
      <c r="C40" s="69"/>
      <c r="D40" s="70"/>
      <c r="E40" s="69"/>
      <c r="F40" s="69"/>
      <c r="M40" s="70"/>
      <c r="N40" s="70"/>
      <c r="O40" s="70"/>
      <c r="P40" s="70"/>
      <c r="Q40" s="55"/>
    </row>
    <row r="41" spans="1:17">
      <c r="A41" s="9"/>
      <c r="B41" s="19" t="s">
        <v>35</v>
      </c>
      <c r="C41" s="19"/>
      <c r="D41" s="19"/>
      <c r="E41" s="19"/>
      <c r="F41"/>
      <c r="Q41" s="10"/>
    </row>
    <row r="42" spans="1:17">
      <c r="A42" s="9"/>
      <c r="B42" s="43" t="s">
        <v>36</v>
      </c>
      <c r="C42" s="72"/>
      <c r="D42" s="73" t="s">
        <v>37</v>
      </c>
      <c r="E42" s="74"/>
      <c r="F42" s="75"/>
      <c r="Q42" s="10"/>
    </row>
    <row r="43" spans="1:17">
      <c r="A43" s="9"/>
      <c r="B43" s="76" t="s">
        <v>38</v>
      </c>
      <c r="C43" s="76"/>
      <c r="D43" s="121"/>
      <c r="E43" s="122"/>
      <c r="F43" s="77"/>
      <c r="Q43" s="10"/>
    </row>
    <row r="44" spans="1:17">
      <c r="A44" s="9"/>
      <c r="B44" s="78" t="s">
        <v>39</v>
      </c>
      <c r="C44" s="79"/>
      <c r="D44" s="123"/>
      <c r="E44" s="124"/>
      <c r="F44" s="77"/>
      <c r="Q44" s="10"/>
    </row>
    <row r="45" spans="1:17" ht="24">
      <c r="A45" s="9"/>
      <c r="B45" s="78" t="s">
        <v>40</v>
      </c>
      <c r="C45" s="79"/>
      <c r="D45" s="123"/>
      <c r="E45" s="124"/>
      <c r="F45" s="77"/>
      <c r="G45"/>
      <c r="H45" s="80" t="s">
        <v>41</v>
      </c>
      <c r="I45" s="81"/>
      <c r="J45" s="82" t="s">
        <v>42</v>
      </c>
      <c r="K45" s="80"/>
      <c r="L45" s="80" t="s">
        <v>43</v>
      </c>
      <c r="M45" s="80"/>
      <c r="N45" s="80" t="s">
        <v>44</v>
      </c>
      <c r="O45" s="80"/>
      <c r="P45" s="82" t="s">
        <v>45</v>
      </c>
      <c r="Q45" s="81"/>
    </row>
    <row r="46" spans="1:17" ht="18.5" thickBot="1">
      <c r="A46" s="9"/>
      <c r="B46" s="83" t="s">
        <v>46</v>
      </c>
      <c r="C46" s="84"/>
      <c r="D46" s="125"/>
      <c r="E46" s="126"/>
      <c r="F46" s="77"/>
      <c r="G46"/>
      <c r="H46" s="46" t="s">
        <v>47</v>
      </c>
      <c r="I46" s="85"/>
      <c r="J46" s="46" t="s">
        <v>48</v>
      </c>
      <c r="K46" s="86"/>
      <c r="L46" s="87" t="s">
        <v>49</v>
      </c>
      <c r="M46" s="87"/>
      <c r="N46" s="87" t="s">
        <v>50</v>
      </c>
      <c r="O46" s="87"/>
      <c r="P46" s="88" t="s">
        <v>51</v>
      </c>
      <c r="Q46" s="86"/>
    </row>
    <row r="47" spans="1:17" ht="18.5" thickTop="1">
      <c r="A47" s="9"/>
      <c r="B47" s="89" t="s">
        <v>32</v>
      </c>
      <c r="C47" s="90"/>
      <c r="D47" s="127">
        <f>SUM(D43:E46)</f>
        <v>0</v>
      </c>
      <c r="E47" s="128"/>
      <c r="F47" s="77"/>
      <c r="G47"/>
      <c r="H47" s="111"/>
      <c r="I47" s="112"/>
      <c r="J47" s="111"/>
      <c r="K47" s="112"/>
      <c r="L47" s="113"/>
      <c r="M47" s="114"/>
      <c r="N47" s="113"/>
      <c r="O47" s="114"/>
      <c r="P47" s="111"/>
      <c r="Q47" s="112"/>
    </row>
    <row r="48" spans="1:17">
      <c r="A48" s="16"/>
      <c r="B48" s="19"/>
      <c r="C48" s="19"/>
      <c r="D48" s="19"/>
      <c r="E48" s="19"/>
      <c r="F48" s="19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2"/>
    </row>
    <row r="49" spans="1:17">
      <c r="A49" s="93" t="s">
        <v>52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5"/>
    </row>
    <row r="50" spans="1:17">
      <c r="A50" s="93" t="s">
        <v>53</v>
      </c>
      <c r="B50" s="96"/>
      <c r="C50" s="96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5"/>
    </row>
    <row r="51" spans="1:17">
      <c r="A51" s="115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7"/>
    </row>
    <row r="52" spans="1:17">
      <c r="A52" s="118"/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20"/>
    </row>
    <row r="53" spans="1:17">
      <c r="A53" s="98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100"/>
    </row>
    <row r="54" spans="1:17">
      <c r="A54" s="101" t="s">
        <v>54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91"/>
      <c r="M54" s="102"/>
      <c r="N54" s="102"/>
      <c r="O54" s="102"/>
      <c r="P54" s="102"/>
      <c r="Q54" s="103"/>
    </row>
    <row r="55" spans="1:17" ht="24">
      <c r="A55" s="9"/>
      <c r="B55" s="82" t="s">
        <v>55</v>
      </c>
      <c r="C55" s="104"/>
      <c r="D55" s="104"/>
      <c r="E55" s="104"/>
      <c r="F55" s="104"/>
      <c r="G55" s="40"/>
      <c r="H55" s="80" t="s">
        <v>41</v>
      </c>
      <c r="I55" s="81"/>
      <c r="J55" s="82" t="s">
        <v>42</v>
      </c>
      <c r="K55" s="80"/>
      <c r="L55" s="80" t="s">
        <v>43</v>
      </c>
      <c r="M55" s="80"/>
      <c r="N55" s="105" t="s">
        <v>44</v>
      </c>
      <c r="O55" s="105"/>
      <c r="P55" s="82" t="s">
        <v>45</v>
      </c>
      <c r="Q55" s="81"/>
    </row>
    <row r="56" spans="1:17" ht="18.5" thickBot="1">
      <c r="A56" s="9"/>
      <c r="B56" s="106"/>
      <c r="C56" s="107"/>
      <c r="D56" s="107"/>
      <c r="E56" s="107"/>
      <c r="F56" s="107"/>
      <c r="G56" s="49"/>
      <c r="H56" s="46" t="s">
        <v>47</v>
      </c>
      <c r="I56" s="85"/>
      <c r="J56" s="46" t="s">
        <v>48</v>
      </c>
      <c r="K56" s="86"/>
      <c r="L56" s="87" t="s">
        <v>49</v>
      </c>
      <c r="M56" s="87"/>
      <c r="N56" s="108" t="s">
        <v>50</v>
      </c>
      <c r="O56" s="108"/>
      <c r="P56" s="88" t="s">
        <v>51</v>
      </c>
      <c r="Q56" s="86"/>
    </row>
    <row r="57" spans="1:17" ht="18.5" thickTop="1">
      <c r="A57" s="93"/>
      <c r="B57" s="197"/>
      <c r="C57" s="198"/>
      <c r="D57" s="198"/>
      <c r="E57" s="198"/>
      <c r="F57" s="198"/>
      <c r="G57" s="199"/>
      <c r="H57" s="200"/>
      <c r="I57" s="201"/>
      <c r="J57" s="200"/>
      <c r="K57" s="201"/>
      <c r="L57" s="202">
        <f t="shared" ref="L57:L79" si="1">AO57</f>
        <v>0</v>
      </c>
      <c r="M57" s="203"/>
      <c r="N57" s="202">
        <f t="shared" ref="N57:N79" si="2">AQ57</f>
        <v>0</v>
      </c>
      <c r="O57" s="203"/>
      <c r="P57" s="195">
        <f>H57-L57-N57</f>
        <v>0</v>
      </c>
      <c r="Q57" s="196"/>
    </row>
    <row r="58" spans="1:17">
      <c r="A58" s="93"/>
      <c r="B58" s="192"/>
      <c r="C58" s="193"/>
      <c r="D58" s="193"/>
      <c r="E58" s="193"/>
      <c r="F58" s="193"/>
      <c r="G58" s="194"/>
      <c r="H58" s="123"/>
      <c r="I58" s="189"/>
      <c r="J58" s="123"/>
      <c r="K58" s="189"/>
      <c r="L58" s="180">
        <f t="shared" si="1"/>
        <v>0</v>
      </c>
      <c r="M58" s="181"/>
      <c r="N58" s="180">
        <f t="shared" si="2"/>
        <v>0</v>
      </c>
      <c r="O58" s="181"/>
      <c r="P58" s="190">
        <f t="shared" ref="P58:P79" si="3">H58-L58-N58</f>
        <v>0</v>
      </c>
      <c r="Q58" s="191"/>
    </row>
    <row r="59" spans="1:17">
      <c r="A59" s="93"/>
      <c r="B59" s="192"/>
      <c r="C59" s="193"/>
      <c r="D59" s="193"/>
      <c r="E59" s="193"/>
      <c r="F59" s="193"/>
      <c r="G59" s="194"/>
      <c r="H59" s="123"/>
      <c r="I59" s="189"/>
      <c r="J59" s="123"/>
      <c r="K59" s="189"/>
      <c r="L59" s="180">
        <f t="shared" si="1"/>
        <v>0</v>
      </c>
      <c r="M59" s="181"/>
      <c r="N59" s="180">
        <f t="shared" si="2"/>
        <v>0</v>
      </c>
      <c r="O59" s="181"/>
      <c r="P59" s="190">
        <f t="shared" si="3"/>
        <v>0</v>
      </c>
      <c r="Q59" s="191"/>
    </row>
    <row r="60" spans="1:17">
      <c r="A60" s="93"/>
      <c r="B60" s="192"/>
      <c r="C60" s="193"/>
      <c r="D60" s="193"/>
      <c r="E60" s="193"/>
      <c r="F60" s="193"/>
      <c r="G60" s="194"/>
      <c r="H60" s="123"/>
      <c r="I60" s="189"/>
      <c r="J60" s="123"/>
      <c r="K60" s="189"/>
      <c r="L60" s="180">
        <f t="shared" si="1"/>
        <v>0</v>
      </c>
      <c r="M60" s="181"/>
      <c r="N60" s="180">
        <f t="shared" si="2"/>
        <v>0</v>
      </c>
      <c r="O60" s="181"/>
      <c r="P60" s="190">
        <f t="shared" si="3"/>
        <v>0</v>
      </c>
      <c r="Q60" s="191"/>
    </row>
    <row r="61" spans="1:17">
      <c r="A61" s="93"/>
      <c r="B61" s="192"/>
      <c r="C61" s="193"/>
      <c r="D61" s="193"/>
      <c r="E61" s="193"/>
      <c r="F61" s="193"/>
      <c r="G61" s="194"/>
      <c r="H61" s="123"/>
      <c r="I61" s="189"/>
      <c r="J61" s="123"/>
      <c r="K61" s="189"/>
      <c r="L61" s="180">
        <f t="shared" si="1"/>
        <v>0</v>
      </c>
      <c r="M61" s="181"/>
      <c r="N61" s="180">
        <f t="shared" si="2"/>
        <v>0</v>
      </c>
      <c r="O61" s="181"/>
      <c r="P61" s="190">
        <f t="shared" si="3"/>
        <v>0</v>
      </c>
      <c r="Q61" s="191"/>
    </row>
    <row r="62" spans="1:17">
      <c r="A62" s="93"/>
      <c r="B62" s="186"/>
      <c r="C62" s="187"/>
      <c r="D62" s="187"/>
      <c r="E62" s="187"/>
      <c r="F62" s="187"/>
      <c r="G62" s="188"/>
      <c r="H62" s="123"/>
      <c r="I62" s="189"/>
      <c r="J62" s="123"/>
      <c r="K62" s="189"/>
      <c r="L62" s="180">
        <f t="shared" si="1"/>
        <v>0</v>
      </c>
      <c r="M62" s="181"/>
      <c r="N62" s="180">
        <f t="shared" si="2"/>
        <v>0</v>
      </c>
      <c r="O62" s="181"/>
      <c r="P62" s="190">
        <f t="shared" si="3"/>
        <v>0</v>
      </c>
      <c r="Q62" s="191"/>
    </row>
    <row r="63" spans="1:17">
      <c r="A63" s="93"/>
      <c r="B63" s="186"/>
      <c r="C63" s="187"/>
      <c r="D63" s="187"/>
      <c r="E63" s="187"/>
      <c r="F63" s="187"/>
      <c r="G63" s="188"/>
      <c r="H63" s="123"/>
      <c r="I63" s="189"/>
      <c r="J63" s="123"/>
      <c r="K63" s="189"/>
      <c r="L63" s="180">
        <f t="shared" si="1"/>
        <v>0</v>
      </c>
      <c r="M63" s="181"/>
      <c r="N63" s="180">
        <f t="shared" si="2"/>
        <v>0</v>
      </c>
      <c r="O63" s="181"/>
      <c r="P63" s="190">
        <f t="shared" si="3"/>
        <v>0</v>
      </c>
      <c r="Q63" s="191"/>
    </row>
    <row r="64" spans="1:17">
      <c r="A64" s="93"/>
      <c r="B64" s="186"/>
      <c r="C64" s="187"/>
      <c r="D64" s="187"/>
      <c r="E64" s="187"/>
      <c r="F64" s="187"/>
      <c r="G64" s="188"/>
      <c r="H64" s="123"/>
      <c r="I64" s="189"/>
      <c r="J64" s="123"/>
      <c r="K64" s="189"/>
      <c r="L64" s="180">
        <f t="shared" si="1"/>
        <v>0</v>
      </c>
      <c r="M64" s="181"/>
      <c r="N64" s="180">
        <f t="shared" si="2"/>
        <v>0</v>
      </c>
      <c r="O64" s="181"/>
      <c r="P64" s="190">
        <f t="shared" si="3"/>
        <v>0</v>
      </c>
      <c r="Q64" s="191"/>
    </row>
    <row r="65" spans="1:17">
      <c r="A65" s="93"/>
      <c r="B65" s="186"/>
      <c r="C65" s="187"/>
      <c r="D65" s="187"/>
      <c r="E65" s="187"/>
      <c r="F65" s="187"/>
      <c r="G65" s="188"/>
      <c r="H65" s="123"/>
      <c r="I65" s="189"/>
      <c r="J65" s="123"/>
      <c r="K65" s="189"/>
      <c r="L65" s="180">
        <f t="shared" si="1"/>
        <v>0</v>
      </c>
      <c r="M65" s="181"/>
      <c r="N65" s="180">
        <f t="shared" si="2"/>
        <v>0</v>
      </c>
      <c r="O65" s="181"/>
      <c r="P65" s="190">
        <f t="shared" si="3"/>
        <v>0</v>
      </c>
      <c r="Q65" s="191"/>
    </row>
    <row r="66" spans="1:17">
      <c r="A66" s="93"/>
      <c r="B66" s="186"/>
      <c r="C66" s="187"/>
      <c r="D66" s="187"/>
      <c r="E66" s="187"/>
      <c r="F66" s="187"/>
      <c r="G66" s="188"/>
      <c r="H66" s="123"/>
      <c r="I66" s="189"/>
      <c r="J66" s="123"/>
      <c r="K66" s="189"/>
      <c r="L66" s="180">
        <f t="shared" si="1"/>
        <v>0</v>
      </c>
      <c r="M66" s="181"/>
      <c r="N66" s="180">
        <f t="shared" si="2"/>
        <v>0</v>
      </c>
      <c r="O66" s="181"/>
      <c r="P66" s="190">
        <f t="shared" si="3"/>
        <v>0</v>
      </c>
      <c r="Q66" s="191"/>
    </row>
    <row r="67" spans="1:17">
      <c r="A67" s="93"/>
      <c r="B67" s="186"/>
      <c r="C67" s="187"/>
      <c r="D67" s="187"/>
      <c r="E67" s="187"/>
      <c r="F67" s="187"/>
      <c r="G67" s="188"/>
      <c r="H67" s="123"/>
      <c r="I67" s="189"/>
      <c r="J67" s="123"/>
      <c r="K67" s="189"/>
      <c r="L67" s="180">
        <f t="shared" si="1"/>
        <v>0</v>
      </c>
      <c r="M67" s="181"/>
      <c r="N67" s="180">
        <f t="shared" si="2"/>
        <v>0</v>
      </c>
      <c r="O67" s="181"/>
      <c r="P67" s="190">
        <f t="shared" si="3"/>
        <v>0</v>
      </c>
      <c r="Q67" s="191"/>
    </row>
    <row r="68" spans="1:17">
      <c r="A68" s="93"/>
      <c r="B68" s="186"/>
      <c r="C68" s="187"/>
      <c r="D68" s="187"/>
      <c r="E68" s="187"/>
      <c r="F68" s="187"/>
      <c r="G68" s="188"/>
      <c r="H68" s="123"/>
      <c r="I68" s="189"/>
      <c r="J68" s="123"/>
      <c r="K68" s="189"/>
      <c r="L68" s="180">
        <f t="shared" si="1"/>
        <v>0</v>
      </c>
      <c r="M68" s="181"/>
      <c r="N68" s="180">
        <f t="shared" si="2"/>
        <v>0</v>
      </c>
      <c r="O68" s="181"/>
      <c r="P68" s="190">
        <f t="shared" si="3"/>
        <v>0</v>
      </c>
      <c r="Q68" s="191"/>
    </row>
    <row r="69" spans="1:17">
      <c r="A69" s="93"/>
      <c r="B69" s="186"/>
      <c r="C69" s="187"/>
      <c r="D69" s="187"/>
      <c r="E69" s="187"/>
      <c r="F69" s="187"/>
      <c r="G69" s="188"/>
      <c r="H69" s="123"/>
      <c r="I69" s="189"/>
      <c r="J69" s="123"/>
      <c r="K69" s="189"/>
      <c r="L69" s="180">
        <f t="shared" si="1"/>
        <v>0</v>
      </c>
      <c r="M69" s="181"/>
      <c r="N69" s="180">
        <f t="shared" si="2"/>
        <v>0</v>
      </c>
      <c r="O69" s="181"/>
      <c r="P69" s="190">
        <f t="shared" si="3"/>
        <v>0</v>
      </c>
      <c r="Q69" s="191"/>
    </row>
    <row r="70" spans="1:17">
      <c r="A70" s="93"/>
      <c r="B70" s="186"/>
      <c r="C70" s="187"/>
      <c r="D70" s="187"/>
      <c r="E70" s="187"/>
      <c r="F70" s="187"/>
      <c r="G70" s="188"/>
      <c r="H70" s="123"/>
      <c r="I70" s="189"/>
      <c r="J70" s="123"/>
      <c r="K70" s="189"/>
      <c r="L70" s="180">
        <f t="shared" si="1"/>
        <v>0</v>
      </c>
      <c r="M70" s="181"/>
      <c r="N70" s="180">
        <f t="shared" si="2"/>
        <v>0</v>
      </c>
      <c r="O70" s="181"/>
      <c r="P70" s="190">
        <f t="shared" si="3"/>
        <v>0</v>
      </c>
      <c r="Q70" s="191"/>
    </row>
    <row r="71" spans="1:17">
      <c r="A71" s="93"/>
      <c r="B71" s="186"/>
      <c r="C71" s="187"/>
      <c r="D71" s="187"/>
      <c r="E71" s="187"/>
      <c r="F71" s="187"/>
      <c r="G71" s="188"/>
      <c r="H71" s="123"/>
      <c r="I71" s="189"/>
      <c r="J71" s="123"/>
      <c r="K71" s="189"/>
      <c r="L71" s="180">
        <f t="shared" si="1"/>
        <v>0</v>
      </c>
      <c r="M71" s="181"/>
      <c r="N71" s="180">
        <f t="shared" si="2"/>
        <v>0</v>
      </c>
      <c r="O71" s="181"/>
      <c r="P71" s="190">
        <f t="shared" si="3"/>
        <v>0</v>
      </c>
      <c r="Q71" s="191"/>
    </row>
    <row r="72" spans="1:17">
      <c r="A72" s="93"/>
      <c r="B72" s="186"/>
      <c r="C72" s="187"/>
      <c r="D72" s="187"/>
      <c r="E72" s="187"/>
      <c r="F72" s="187"/>
      <c r="G72" s="188"/>
      <c r="H72" s="123"/>
      <c r="I72" s="189"/>
      <c r="J72" s="123"/>
      <c r="K72" s="189"/>
      <c r="L72" s="180">
        <f t="shared" si="1"/>
        <v>0</v>
      </c>
      <c r="M72" s="181"/>
      <c r="N72" s="180">
        <f t="shared" si="2"/>
        <v>0</v>
      </c>
      <c r="O72" s="181"/>
      <c r="P72" s="190">
        <f t="shared" si="3"/>
        <v>0</v>
      </c>
      <c r="Q72" s="191"/>
    </row>
    <row r="73" spans="1:17">
      <c r="A73" s="93"/>
      <c r="B73" s="186"/>
      <c r="C73" s="187"/>
      <c r="D73" s="187"/>
      <c r="E73" s="187"/>
      <c r="F73" s="187"/>
      <c r="G73" s="188"/>
      <c r="H73" s="123"/>
      <c r="I73" s="189"/>
      <c r="J73" s="123"/>
      <c r="K73" s="189"/>
      <c r="L73" s="180">
        <f t="shared" si="1"/>
        <v>0</v>
      </c>
      <c r="M73" s="181"/>
      <c r="N73" s="180">
        <f t="shared" si="2"/>
        <v>0</v>
      </c>
      <c r="O73" s="181"/>
      <c r="P73" s="190">
        <f t="shared" si="3"/>
        <v>0</v>
      </c>
      <c r="Q73" s="191"/>
    </row>
    <row r="74" spans="1:17">
      <c r="A74" s="93"/>
      <c r="B74" s="186"/>
      <c r="C74" s="187"/>
      <c r="D74" s="187"/>
      <c r="E74" s="187"/>
      <c r="F74" s="187"/>
      <c r="G74" s="188"/>
      <c r="H74" s="123"/>
      <c r="I74" s="189"/>
      <c r="J74" s="123"/>
      <c r="K74" s="189"/>
      <c r="L74" s="180">
        <f t="shared" si="1"/>
        <v>0</v>
      </c>
      <c r="M74" s="181"/>
      <c r="N74" s="180">
        <f t="shared" si="2"/>
        <v>0</v>
      </c>
      <c r="O74" s="181"/>
      <c r="P74" s="190">
        <f t="shared" si="3"/>
        <v>0</v>
      </c>
      <c r="Q74" s="191"/>
    </row>
    <row r="75" spans="1:17">
      <c r="A75" s="93"/>
      <c r="B75" s="186"/>
      <c r="C75" s="187"/>
      <c r="D75" s="187"/>
      <c r="E75" s="187"/>
      <c r="F75" s="187"/>
      <c r="G75" s="188"/>
      <c r="H75" s="123"/>
      <c r="I75" s="189"/>
      <c r="J75" s="123"/>
      <c r="K75" s="189"/>
      <c r="L75" s="180">
        <f t="shared" si="1"/>
        <v>0</v>
      </c>
      <c r="M75" s="181"/>
      <c r="N75" s="180">
        <f t="shared" si="2"/>
        <v>0</v>
      </c>
      <c r="O75" s="181"/>
      <c r="P75" s="190">
        <f t="shared" si="3"/>
        <v>0</v>
      </c>
      <c r="Q75" s="191"/>
    </row>
    <row r="76" spans="1:17">
      <c r="A76" s="93"/>
      <c r="B76" s="186"/>
      <c r="C76" s="187"/>
      <c r="D76" s="187"/>
      <c r="E76" s="187"/>
      <c r="F76" s="187"/>
      <c r="G76" s="188"/>
      <c r="H76" s="123"/>
      <c r="I76" s="189"/>
      <c r="J76" s="123"/>
      <c r="K76" s="189"/>
      <c r="L76" s="180">
        <f t="shared" si="1"/>
        <v>0</v>
      </c>
      <c r="M76" s="181"/>
      <c r="N76" s="180">
        <f t="shared" si="2"/>
        <v>0</v>
      </c>
      <c r="O76" s="181"/>
      <c r="P76" s="190">
        <f t="shared" si="3"/>
        <v>0</v>
      </c>
      <c r="Q76" s="191"/>
    </row>
    <row r="77" spans="1:17">
      <c r="A77" s="93"/>
      <c r="B77" s="186"/>
      <c r="C77" s="187"/>
      <c r="D77" s="187"/>
      <c r="E77" s="187"/>
      <c r="F77" s="187"/>
      <c r="G77" s="188"/>
      <c r="H77" s="123"/>
      <c r="I77" s="189"/>
      <c r="J77" s="123"/>
      <c r="K77" s="189"/>
      <c r="L77" s="180">
        <f t="shared" si="1"/>
        <v>0</v>
      </c>
      <c r="M77" s="181"/>
      <c r="N77" s="180">
        <f t="shared" si="2"/>
        <v>0</v>
      </c>
      <c r="O77" s="181"/>
      <c r="P77" s="190">
        <f t="shared" si="3"/>
        <v>0</v>
      </c>
      <c r="Q77" s="191"/>
    </row>
    <row r="78" spans="1:17">
      <c r="A78" s="93"/>
      <c r="B78" s="186"/>
      <c r="C78" s="187"/>
      <c r="D78" s="187"/>
      <c r="E78" s="187"/>
      <c r="F78" s="187"/>
      <c r="G78" s="188"/>
      <c r="H78" s="123"/>
      <c r="I78" s="189"/>
      <c r="J78" s="123"/>
      <c r="K78" s="189"/>
      <c r="L78" s="180">
        <f t="shared" si="1"/>
        <v>0</v>
      </c>
      <c r="M78" s="181"/>
      <c r="N78" s="180">
        <f t="shared" si="2"/>
        <v>0</v>
      </c>
      <c r="O78" s="181"/>
      <c r="P78" s="190">
        <f t="shared" si="3"/>
        <v>0</v>
      </c>
      <c r="Q78" s="191"/>
    </row>
    <row r="79" spans="1:17" ht="18.5" thickBot="1">
      <c r="A79" s="93"/>
      <c r="B79" s="175"/>
      <c r="C79" s="176"/>
      <c r="D79" s="176"/>
      <c r="E79" s="176"/>
      <c r="F79" s="176"/>
      <c r="G79" s="177"/>
      <c r="H79" s="178"/>
      <c r="I79" s="179"/>
      <c r="J79" s="178"/>
      <c r="K79" s="179"/>
      <c r="L79" s="180">
        <f t="shared" si="1"/>
        <v>0</v>
      </c>
      <c r="M79" s="181"/>
      <c r="N79" s="182">
        <f t="shared" si="2"/>
        <v>0</v>
      </c>
      <c r="O79" s="183"/>
      <c r="P79" s="184">
        <f t="shared" si="3"/>
        <v>0</v>
      </c>
      <c r="Q79" s="185"/>
    </row>
    <row r="80" spans="1:17" ht="18.5" thickTop="1">
      <c r="A80" s="16"/>
      <c r="B80" s="21"/>
      <c r="C80" s="21"/>
      <c r="D80" s="109"/>
      <c r="E80" s="21"/>
      <c r="F80" s="21"/>
      <c r="G80" s="109"/>
      <c r="H80" s="170">
        <f>SUM(H57:I79)</f>
        <v>0</v>
      </c>
      <c r="I80" s="171"/>
      <c r="J80" s="172">
        <f>SUM(J57:K79)</f>
        <v>0</v>
      </c>
      <c r="K80" s="171"/>
      <c r="L80" s="172">
        <f>SUM(L57:M79)</f>
        <v>0</v>
      </c>
      <c r="M80" s="171"/>
      <c r="N80" s="172">
        <f>SUM(N57:O79)</f>
        <v>0</v>
      </c>
      <c r="O80" s="171"/>
      <c r="P80" s="172">
        <f>SUM(P57:Q79)</f>
        <v>0</v>
      </c>
      <c r="Q80" s="171"/>
    </row>
    <row r="81" spans="1:17">
      <c r="A81" s="2"/>
      <c r="H81" s="173" t="b">
        <f>H80=H47</f>
        <v>1</v>
      </c>
      <c r="I81" s="173"/>
      <c r="J81" s="173" t="b">
        <f>J80=J47</f>
        <v>1</v>
      </c>
      <c r="K81" s="173"/>
      <c r="L81" s="173" t="b">
        <f>L80=L47</f>
        <v>1</v>
      </c>
      <c r="M81" s="173"/>
      <c r="N81" s="173" t="b">
        <f>N80=N47</f>
        <v>1</v>
      </c>
      <c r="O81" s="173"/>
      <c r="P81" s="173" t="b">
        <f>P47=P80</f>
        <v>1</v>
      </c>
      <c r="Q81" s="174"/>
    </row>
    <row r="82" spans="1:17">
      <c r="A82" s="2"/>
    </row>
    <row r="83" spans="1:17">
      <c r="A83" s="2"/>
    </row>
    <row r="84" spans="1:17">
      <c r="A84" s="2"/>
    </row>
    <row r="85" spans="1:17">
      <c r="A85" s="2"/>
    </row>
    <row r="86" spans="1:17">
      <c r="A86" s="2"/>
    </row>
    <row r="87" spans="1:17">
      <c r="A87" s="2"/>
    </row>
    <row r="88" spans="1:17">
      <c r="A88" s="2"/>
    </row>
    <row r="89" spans="1:17">
      <c r="A89" s="2"/>
    </row>
    <row r="90" spans="1:17">
      <c r="A90" s="2"/>
    </row>
    <row r="91" spans="1:17">
      <c r="A91" s="2"/>
    </row>
    <row r="92" spans="1:17">
      <c r="A92" s="2"/>
    </row>
    <row r="93" spans="1:17">
      <c r="A93" s="2"/>
    </row>
    <row r="94" spans="1:17">
      <c r="A94" s="2"/>
    </row>
    <row r="95" spans="1:17">
      <c r="A95" s="2"/>
    </row>
    <row r="96" spans="1:17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</sheetData>
  <mergeCells count="207">
    <mergeCell ref="C8:Q8"/>
    <mergeCell ref="B13:Q13"/>
    <mergeCell ref="B15:Q15"/>
    <mergeCell ref="B17:Q17"/>
    <mergeCell ref="D20:E20"/>
    <mergeCell ref="F20:O20"/>
    <mergeCell ref="P20:Q20"/>
    <mergeCell ref="N1:Q1"/>
    <mergeCell ref="D3:N3"/>
    <mergeCell ref="P3:Q3"/>
    <mergeCell ref="C6:Q6"/>
    <mergeCell ref="F24:M24"/>
    <mergeCell ref="P24:Q24"/>
    <mergeCell ref="B26:Q27"/>
    <mergeCell ref="B31:D31"/>
    <mergeCell ref="E31:F31"/>
    <mergeCell ref="G31:H31"/>
    <mergeCell ref="I31:J31"/>
    <mergeCell ref="B21:C22"/>
    <mergeCell ref="D21:E21"/>
    <mergeCell ref="F21:O21"/>
    <mergeCell ref="P21:Q21"/>
    <mergeCell ref="D22:E22"/>
    <mergeCell ref="F22:O22"/>
    <mergeCell ref="P22:Q22"/>
    <mergeCell ref="B34:D34"/>
    <mergeCell ref="E34:F34"/>
    <mergeCell ref="G34:H34"/>
    <mergeCell ref="I34:J34"/>
    <mergeCell ref="B35:D35"/>
    <mergeCell ref="E35:F35"/>
    <mergeCell ref="G35:H35"/>
    <mergeCell ref="I35:J35"/>
    <mergeCell ref="B32:D32"/>
    <mergeCell ref="E32:F32"/>
    <mergeCell ref="G32:H32"/>
    <mergeCell ref="I32:J32"/>
    <mergeCell ref="B33:D33"/>
    <mergeCell ref="E33:F33"/>
    <mergeCell ref="G33:H33"/>
    <mergeCell ref="I33:J33"/>
    <mergeCell ref="D43:E43"/>
    <mergeCell ref="D44:E44"/>
    <mergeCell ref="D45:E45"/>
    <mergeCell ref="D46:E46"/>
    <mergeCell ref="D47:E47"/>
    <mergeCell ref="H47:I47"/>
    <mergeCell ref="B36:D36"/>
    <mergeCell ref="E36:F36"/>
    <mergeCell ref="G36:H36"/>
    <mergeCell ref="I36:J36"/>
    <mergeCell ref="E37:F37"/>
    <mergeCell ref="G37:H37"/>
    <mergeCell ref="I37:J37"/>
    <mergeCell ref="J47:K47"/>
    <mergeCell ref="L47:M47"/>
    <mergeCell ref="N47:O47"/>
    <mergeCell ref="P47:Q47"/>
    <mergeCell ref="A51:Q52"/>
    <mergeCell ref="B57:G57"/>
    <mergeCell ref="H57:I57"/>
    <mergeCell ref="J57:K57"/>
    <mergeCell ref="L57:M57"/>
    <mergeCell ref="N57:O57"/>
    <mergeCell ref="B59:G59"/>
    <mergeCell ref="H59:I59"/>
    <mergeCell ref="J59:K59"/>
    <mergeCell ref="L59:M59"/>
    <mergeCell ref="N59:O59"/>
    <mergeCell ref="P59:Q59"/>
    <mergeCell ref="P57:Q57"/>
    <mergeCell ref="B58:G58"/>
    <mergeCell ref="H58:I58"/>
    <mergeCell ref="J58:K58"/>
    <mergeCell ref="L58:M58"/>
    <mergeCell ref="N58:O58"/>
    <mergeCell ref="P58:Q58"/>
    <mergeCell ref="B61:G61"/>
    <mergeCell ref="H61:I61"/>
    <mergeCell ref="J61:K61"/>
    <mergeCell ref="L61:M61"/>
    <mergeCell ref="N61:O61"/>
    <mergeCell ref="P61:Q61"/>
    <mergeCell ref="B60:G60"/>
    <mergeCell ref="H60:I60"/>
    <mergeCell ref="J60:K60"/>
    <mergeCell ref="L60:M60"/>
    <mergeCell ref="N60:O60"/>
    <mergeCell ref="P60:Q60"/>
    <mergeCell ref="B63:G63"/>
    <mergeCell ref="H63:I63"/>
    <mergeCell ref="J63:K63"/>
    <mergeCell ref="L63:M63"/>
    <mergeCell ref="N63:O63"/>
    <mergeCell ref="P63:Q63"/>
    <mergeCell ref="B62:G62"/>
    <mergeCell ref="H62:I62"/>
    <mergeCell ref="J62:K62"/>
    <mergeCell ref="L62:M62"/>
    <mergeCell ref="N62:O62"/>
    <mergeCell ref="P62:Q62"/>
    <mergeCell ref="B65:G65"/>
    <mergeCell ref="H65:I65"/>
    <mergeCell ref="J65:K65"/>
    <mergeCell ref="L65:M65"/>
    <mergeCell ref="N65:O65"/>
    <mergeCell ref="P65:Q65"/>
    <mergeCell ref="B64:G64"/>
    <mergeCell ref="H64:I64"/>
    <mergeCell ref="J64:K64"/>
    <mergeCell ref="L64:M64"/>
    <mergeCell ref="N64:O64"/>
    <mergeCell ref="P64:Q64"/>
    <mergeCell ref="B67:G67"/>
    <mergeCell ref="H67:I67"/>
    <mergeCell ref="J67:K67"/>
    <mergeCell ref="L67:M67"/>
    <mergeCell ref="N67:O67"/>
    <mergeCell ref="P67:Q67"/>
    <mergeCell ref="B66:G66"/>
    <mergeCell ref="H66:I66"/>
    <mergeCell ref="J66:K66"/>
    <mergeCell ref="L66:M66"/>
    <mergeCell ref="N66:O66"/>
    <mergeCell ref="P66:Q66"/>
    <mergeCell ref="B69:G69"/>
    <mergeCell ref="H69:I69"/>
    <mergeCell ref="J69:K69"/>
    <mergeCell ref="L69:M69"/>
    <mergeCell ref="N69:O69"/>
    <mergeCell ref="P69:Q69"/>
    <mergeCell ref="B68:G68"/>
    <mergeCell ref="H68:I68"/>
    <mergeCell ref="J68:K68"/>
    <mergeCell ref="L68:M68"/>
    <mergeCell ref="N68:O68"/>
    <mergeCell ref="P68:Q68"/>
    <mergeCell ref="B71:G71"/>
    <mergeCell ref="H71:I71"/>
    <mergeCell ref="J71:K71"/>
    <mergeCell ref="L71:M71"/>
    <mergeCell ref="N71:O71"/>
    <mergeCell ref="P71:Q71"/>
    <mergeCell ref="B70:G70"/>
    <mergeCell ref="H70:I70"/>
    <mergeCell ref="J70:K70"/>
    <mergeCell ref="L70:M70"/>
    <mergeCell ref="N70:O70"/>
    <mergeCell ref="P70:Q70"/>
    <mergeCell ref="B73:G73"/>
    <mergeCell ref="H73:I73"/>
    <mergeCell ref="J73:K73"/>
    <mergeCell ref="L73:M73"/>
    <mergeCell ref="N73:O73"/>
    <mergeCell ref="P73:Q73"/>
    <mergeCell ref="B72:G72"/>
    <mergeCell ref="H72:I72"/>
    <mergeCell ref="J72:K72"/>
    <mergeCell ref="L72:M72"/>
    <mergeCell ref="N72:O72"/>
    <mergeCell ref="P72:Q72"/>
    <mergeCell ref="B75:G75"/>
    <mergeCell ref="H75:I75"/>
    <mergeCell ref="J75:K75"/>
    <mergeCell ref="L75:M75"/>
    <mergeCell ref="N75:O75"/>
    <mergeCell ref="P75:Q75"/>
    <mergeCell ref="B74:G74"/>
    <mergeCell ref="H74:I74"/>
    <mergeCell ref="J74:K74"/>
    <mergeCell ref="L74:M74"/>
    <mergeCell ref="N74:O74"/>
    <mergeCell ref="P74:Q74"/>
    <mergeCell ref="B77:G77"/>
    <mergeCell ref="H77:I77"/>
    <mergeCell ref="J77:K77"/>
    <mergeCell ref="L77:M77"/>
    <mergeCell ref="N77:O77"/>
    <mergeCell ref="P77:Q77"/>
    <mergeCell ref="B76:G76"/>
    <mergeCell ref="H76:I76"/>
    <mergeCell ref="J76:K76"/>
    <mergeCell ref="L76:M76"/>
    <mergeCell ref="N76:O76"/>
    <mergeCell ref="P76:Q76"/>
    <mergeCell ref="B79:G79"/>
    <mergeCell ref="H79:I79"/>
    <mergeCell ref="J79:K79"/>
    <mergeCell ref="L79:M79"/>
    <mergeCell ref="N79:O79"/>
    <mergeCell ref="P79:Q79"/>
    <mergeCell ref="B78:G78"/>
    <mergeCell ref="H78:I78"/>
    <mergeCell ref="J78:K78"/>
    <mergeCell ref="L78:M78"/>
    <mergeCell ref="N78:O78"/>
    <mergeCell ref="P78:Q78"/>
    <mergeCell ref="H80:I80"/>
    <mergeCell ref="J80:K80"/>
    <mergeCell ref="L80:M80"/>
    <mergeCell ref="N80:O80"/>
    <mergeCell ref="P80:Q80"/>
    <mergeCell ref="H81:I81"/>
    <mergeCell ref="J81:K81"/>
    <mergeCell ref="L81:M81"/>
    <mergeCell ref="N81:O81"/>
    <mergeCell ref="P81:Q81"/>
  </mergeCells>
  <phoneticPr fontId="2"/>
  <conditionalFormatting sqref="L47">
    <cfRule type="cellIs" dxfId="3" priority="4" stopIfTrue="1" operator="notEqual">
      <formula>$AP$39</formula>
    </cfRule>
  </conditionalFormatting>
  <conditionalFormatting sqref="L57:L79">
    <cfRule type="cellIs" dxfId="2" priority="1" stopIfTrue="1" operator="notEqual">
      <formula>$AO57</formula>
    </cfRule>
  </conditionalFormatting>
  <conditionalFormatting sqref="N47">
    <cfRule type="cellIs" dxfId="1" priority="3" stopIfTrue="1" operator="notEqual">
      <formula>$AP$40</formula>
    </cfRule>
  </conditionalFormatting>
  <conditionalFormatting sqref="N57:N79">
    <cfRule type="cellIs" dxfId="0" priority="2" stopIfTrue="1" operator="notEqual">
      <formula>$AQ57</formula>
    </cfRule>
  </conditionalFormatting>
  <dataValidations count="3">
    <dataValidation type="list" allowBlank="1" showInputMessage="1" showErrorMessage="1" sqref="D65536 D131072 D196608 D262144 D327680 D393216 D458752 D524288 D589824 D655360 D720896 D786432 D851968 D917504 D983040" xr:uid="{EA958149-0F69-478A-9E6C-30D806A3E767}">
      <formula1>"　,○"</formula1>
    </dataValidation>
    <dataValidation type="list" allowBlank="1" showInputMessage="1" showErrorMessage="1" sqref="N1:Q1 N983041:Q983041 N917505:Q917505 N851969:Q851969 N786433:Q786433 N720897:Q720897 N655361:Q655361 N589825:Q589825 N524289:Q524289 N458753:Q458753 N393217:Q393217 N327681:Q327681 N262145:Q262145 N196609:Q196609 N131073:Q131073 N65537:Q65537" xr:uid="{F51898E8-49AC-482E-8534-E65DB4EC0659}">
      <formula1>$AX$28:$AX$89</formula1>
    </dataValidation>
    <dataValidation type="list" allowBlank="1" showInputMessage="1" showErrorMessage="1" sqref="P20:P22 P65556:P65558 P131092:P131094 P196628:P196630 P262164:P262166 P327700:P327702 P393236:P393238 P458772:P458774 P524308:P524310 P589844:P589846 P655380:P655382 P720916:P720918 P786452:P786454 P851988:P851990 P917524:P917526 P983060:P983062 B24 B65560 B131096 B196632 B262168 B327704 B393240 B458776 B524312 B589848 B655384 B720920 B786456 B851992 B917528 B983064" xr:uid="{97CA7BAF-8606-45D8-9FCE-AB9F6DD44184}">
      <formula1>"有,無"</formula1>
    </dataValidation>
  </dataValidations>
  <pageMargins left="0.7" right="0.7" top="0.75" bottom="0.75" header="0.3" footer="0.3"/>
  <pageSetup paperSize="9" scale="71" orientation="portrait" r:id="rId1"/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F84EA-BCA5-42CC-8D40-E06E994D4E16}">
  <dimension ref="A1:Q53"/>
  <sheetViews>
    <sheetView view="pageBreakPreview" zoomScaleNormal="100" zoomScaleSheetLayoutView="100" workbookViewId="0">
      <selection activeCell="T39" sqref="T39"/>
    </sheetView>
  </sheetViews>
  <sheetFormatPr defaultRowHeight="18"/>
  <cols>
    <col min="1" max="1" width="4.58203125" style="1" customWidth="1"/>
    <col min="2" max="17" width="4.58203125" style="2" customWidth="1"/>
  </cols>
  <sheetData>
    <row r="1" spans="1:17" ht="63.5" customHeight="1"/>
    <row r="2" spans="1:17">
      <c r="A2" s="3" t="s">
        <v>0</v>
      </c>
      <c r="B2" s="3"/>
      <c r="C2" s="3"/>
      <c r="D2" s="3"/>
      <c r="E2" s="3"/>
      <c r="F2"/>
      <c r="G2"/>
      <c r="H2"/>
      <c r="I2"/>
      <c r="J2" s="4" t="s">
        <v>1</v>
      </c>
      <c r="K2" s="5"/>
      <c r="L2" s="5"/>
      <c r="M2" s="6"/>
      <c r="N2" s="162"/>
      <c r="O2" s="163"/>
      <c r="P2" s="163"/>
      <c r="Q2" s="164"/>
    </row>
    <row r="3" spans="1:17">
      <c r="A3" s="2"/>
      <c r="J3" s="7"/>
      <c r="K3" s="7"/>
      <c r="L3" s="7"/>
      <c r="P3" s="7"/>
      <c r="Q3" s="7"/>
    </row>
    <row r="4" spans="1:17">
      <c r="A4" s="4" t="s">
        <v>2</v>
      </c>
      <c r="B4" s="5"/>
      <c r="C4" s="6"/>
      <c r="D4" s="165" t="s">
        <v>56</v>
      </c>
      <c r="E4" s="166"/>
      <c r="F4" s="166"/>
      <c r="G4" s="166"/>
      <c r="H4" s="166"/>
      <c r="I4" s="166"/>
      <c r="J4" s="166"/>
      <c r="K4" s="166"/>
      <c r="L4" s="166"/>
      <c r="M4" s="166"/>
      <c r="N4" s="167"/>
      <c r="O4" s="8" t="s">
        <v>3</v>
      </c>
      <c r="P4" s="168"/>
      <c r="Q4" s="169"/>
    </row>
    <row r="5" spans="1:17">
      <c r="A5" s="9"/>
      <c r="Q5" s="10"/>
    </row>
    <row r="6" spans="1:17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</row>
    <row r="7" spans="1:17">
      <c r="A7" s="9" t="s">
        <v>4</v>
      </c>
      <c r="C7" s="160" t="s">
        <v>58</v>
      </c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1"/>
    </row>
    <row r="8" spans="1:17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/>
    </row>
    <row r="9" spans="1:17">
      <c r="A9" s="9" t="s">
        <v>5</v>
      </c>
      <c r="C9" s="160" t="s">
        <v>59</v>
      </c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1"/>
    </row>
    <row r="10" spans="1:17">
      <c r="A10" s="11" t="s">
        <v>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5"/>
    </row>
    <row r="11" spans="1:17">
      <c r="A11" s="16"/>
      <c r="B11" s="17" t="s">
        <v>7</v>
      </c>
      <c r="C11" s="18">
        <v>8</v>
      </c>
      <c r="D11" s="19" t="s">
        <v>8</v>
      </c>
      <c r="E11" s="20">
        <v>9</v>
      </c>
      <c r="F11" s="19" t="s">
        <v>9</v>
      </c>
      <c r="G11" s="20">
        <v>1</v>
      </c>
      <c r="H11" s="19" t="s">
        <v>10</v>
      </c>
      <c r="I11" s="21" t="s">
        <v>11</v>
      </c>
      <c r="J11" s="19" t="s">
        <v>7</v>
      </c>
      <c r="K11" s="20">
        <v>8</v>
      </c>
      <c r="L11" s="19" t="s">
        <v>8</v>
      </c>
      <c r="M11" s="18">
        <v>9</v>
      </c>
      <c r="N11" s="19" t="s">
        <v>9</v>
      </c>
      <c r="O11" s="20">
        <v>30</v>
      </c>
      <c r="P11" s="19" t="s">
        <v>10</v>
      </c>
      <c r="Q11" s="22" t="s">
        <v>12</v>
      </c>
    </row>
    <row r="12" spans="1:17">
      <c r="A12" s="23" t="s">
        <v>13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5"/>
    </row>
    <row r="13" spans="1:17">
      <c r="A13" s="9" t="s">
        <v>14</v>
      </c>
      <c r="Q13" s="10"/>
    </row>
    <row r="14" spans="1:17">
      <c r="A14" s="9"/>
      <c r="B14" s="146" t="s">
        <v>60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7"/>
    </row>
    <row r="15" spans="1:17">
      <c r="A15" s="9" t="s">
        <v>15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5"/>
    </row>
    <row r="16" spans="1:17">
      <c r="A16" s="9"/>
      <c r="B16" s="146" t="s">
        <v>61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7"/>
    </row>
    <row r="17" spans="1:17">
      <c r="A17" s="9" t="s">
        <v>16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5"/>
    </row>
    <row r="18" spans="1:17">
      <c r="A18" s="9"/>
      <c r="B18" s="146" t="s">
        <v>62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7"/>
    </row>
    <row r="19" spans="1:17">
      <c r="A19" s="9" t="s">
        <v>17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7"/>
    </row>
    <row r="20" spans="1:17">
      <c r="A20" s="9"/>
      <c r="B20" s="28"/>
      <c r="C20" s="28"/>
      <c r="D20" s="29" t="s">
        <v>18</v>
      </c>
      <c r="E20" s="29"/>
      <c r="F20" s="29" t="s">
        <v>19</v>
      </c>
      <c r="G20" s="29"/>
      <c r="H20" s="29"/>
      <c r="I20" s="29"/>
      <c r="J20" s="29"/>
      <c r="K20" s="29"/>
      <c r="L20" s="29"/>
      <c r="M20" s="29"/>
      <c r="N20" s="29"/>
      <c r="O20" s="29"/>
      <c r="P20" s="29" t="s">
        <v>20</v>
      </c>
      <c r="Q20" s="30"/>
    </row>
    <row r="21" spans="1:17">
      <c r="A21" s="9"/>
      <c r="B21" s="29" t="s">
        <v>21</v>
      </c>
      <c r="C21" s="29"/>
      <c r="D21" s="159" t="s">
        <v>64</v>
      </c>
      <c r="E21" s="159"/>
      <c r="F21" s="159" t="s">
        <v>65</v>
      </c>
      <c r="G21" s="159"/>
      <c r="H21" s="159"/>
      <c r="I21" s="159"/>
      <c r="J21" s="159"/>
      <c r="K21" s="159"/>
      <c r="L21" s="159"/>
      <c r="M21" s="159"/>
      <c r="N21" s="159"/>
      <c r="O21" s="159"/>
      <c r="P21" s="159" t="s">
        <v>66</v>
      </c>
      <c r="Q21" s="204"/>
    </row>
    <row r="22" spans="1:17">
      <c r="A22" s="9"/>
      <c r="B22" s="156" t="s">
        <v>22</v>
      </c>
      <c r="C22" s="156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8"/>
    </row>
    <row r="23" spans="1:17">
      <c r="A23" s="9"/>
      <c r="B23" s="156"/>
      <c r="C23" s="156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8"/>
    </row>
    <row r="24" spans="1:17">
      <c r="A24" s="9" t="s">
        <v>23</v>
      </c>
      <c r="Q24" s="10"/>
    </row>
    <row r="25" spans="1:17">
      <c r="A25" s="9"/>
      <c r="B25" s="18" t="s">
        <v>63</v>
      </c>
      <c r="C25" s="215" t="s">
        <v>24</v>
      </c>
      <c r="D25" s="215"/>
      <c r="E25" s="215"/>
      <c r="F25" s="143"/>
      <c r="G25" s="143"/>
      <c r="H25" s="143"/>
      <c r="I25" s="143"/>
      <c r="J25" s="143"/>
      <c r="K25" s="143"/>
      <c r="L25" s="143"/>
      <c r="M25" s="143"/>
      <c r="N25" s="214" t="s">
        <v>25</v>
      </c>
      <c r="O25" s="214"/>
      <c r="P25" s="144"/>
      <c r="Q25" s="145"/>
    </row>
    <row r="26" spans="1:17">
      <c r="A26" s="11" t="s">
        <v>26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7"/>
    </row>
    <row r="27" spans="1:17">
      <c r="A27" s="9"/>
      <c r="B27" s="146" t="s">
        <v>67</v>
      </c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7"/>
    </row>
    <row r="28" spans="1:17">
      <c r="A28" s="16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8"/>
    </row>
    <row r="29" spans="1:17">
      <c r="A29" s="9" t="s">
        <v>27</v>
      </c>
      <c r="Q29" s="10"/>
    </row>
    <row r="30" spans="1:17">
      <c r="A30" s="9"/>
      <c r="B30" s="38" t="s">
        <v>28</v>
      </c>
      <c r="C30" s="39"/>
      <c r="D30" s="40"/>
      <c r="E30" s="41" t="s">
        <v>29</v>
      </c>
      <c r="F30" s="42"/>
      <c r="G30" s="43"/>
      <c r="H30" s="44"/>
      <c r="I30" s="44"/>
      <c r="J30" s="45"/>
      <c r="K30"/>
      <c r="L30"/>
      <c r="M30"/>
      <c r="Q30" s="10"/>
    </row>
    <row r="31" spans="1:17" ht="18.5" thickBot="1">
      <c r="A31" s="9"/>
      <c r="B31" s="46"/>
      <c r="D31" s="47"/>
      <c r="E31" s="48"/>
      <c r="F31" s="49"/>
      <c r="G31" s="216" t="s">
        <v>30</v>
      </c>
      <c r="H31" s="217"/>
      <c r="I31" s="216" t="s">
        <v>31</v>
      </c>
      <c r="J31" s="217"/>
      <c r="K31"/>
      <c r="L31"/>
      <c r="M31"/>
      <c r="Q31" s="51"/>
    </row>
    <row r="32" spans="1:17" ht="18.5" thickTop="1">
      <c r="A32" s="9"/>
      <c r="B32" s="149" t="s">
        <v>58</v>
      </c>
      <c r="C32" s="150"/>
      <c r="D32" s="151"/>
      <c r="E32" s="152">
        <f t="shared" ref="E32:E37" si="0">SUM(G32:J32)</f>
        <v>829500</v>
      </c>
      <c r="F32" s="153"/>
      <c r="G32" s="154">
        <v>829500</v>
      </c>
      <c r="H32" s="155"/>
      <c r="I32" s="154">
        <v>0</v>
      </c>
      <c r="J32" s="155"/>
      <c r="K32"/>
      <c r="L32"/>
      <c r="M32"/>
      <c r="Q32" s="52"/>
    </row>
    <row r="33" spans="1:17">
      <c r="A33" s="9"/>
      <c r="B33" s="138" t="s">
        <v>68</v>
      </c>
      <c r="C33" s="139"/>
      <c r="D33" s="140"/>
      <c r="E33" s="132">
        <f t="shared" si="0"/>
        <v>880</v>
      </c>
      <c r="F33" s="133"/>
      <c r="G33" s="141">
        <v>880</v>
      </c>
      <c r="H33" s="142"/>
      <c r="I33" s="141">
        <v>0</v>
      </c>
      <c r="J33" s="142"/>
      <c r="K33"/>
      <c r="L33"/>
      <c r="M33"/>
      <c r="Q33" s="53"/>
    </row>
    <row r="34" spans="1:17">
      <c r="A34" s="9"/>
      <c r="B34" s="138"/>
      <c r="C34" s="139"/>
      <c r="D34" s="140"/>
      <c r="E34" s="132">
        <f t="shared" si="0"/>
        <v>0</v>
      </c>
      <c r="F34" s="133"/>
      <c r="G34" s="141"/>
      <c r="H34" s="142"/>
      <c r="I34" s="141"/>
      <c r="J34" s="142"/>
      <c r="K34"/>
      <c r="L34"/>
      <c r="M34"/>
      <c r="N34"/>
      <c r="O34"/>
      <c r="P34"/>
      <c r="Q34" s="54"/>
    </row>
    <row r="35" spans="1:17">
      <c r="A35" s="9"/>
      <c r="B35" s="138"/>
      <c r="C35" s="139"/>
      <c r="D35" s="140"/>
      <c r="E35" s="132">
        <f t="shared" si="0"/>
        <v>0</v>
      </c>
      <c r="F35" s="133"/>
      <c r="G35" s="141"/>
      <c r="H35" s="142"/>
      <c r="I35" s="141"/>
      <c r="J35" s="142"/>
      <c r="K35"/>
      <c r="L35"/>
      <c r="M35"/>
      <c r="N35"/>
      <c r="O35"/>
      <c r="P35"/>
      <c r="Q35" s="54"/>
    </row>
    <row r="36" spans="1:17">
      <c r="A36" s="9"/>
      <c r="B36" s="138"/>
      <c r="C36" s="139"/>
      <c r="D36" s="140"/>
      <c r="E36" s="132">
        <f t="shared" si="0"/>
        <v>0</v>
      </c>
      <c r="F36" s="133"/>
      <c r="G36" s="141"/>
      <c r="H36" s="142"/>
      <c r="I36" s="141"/>
      <c r="J36" s="142"/>
      <c r="K36"/>
      <c r="L36"/>
      <c r="M36"/>
      <c r="Q36" s="53"/>
    </row>
    <row r="37" spans="1:17">
      <c r="A37" s="9"/>
      <c r="B37" s="129"/>
      <c r="C37" s="130"/>
      <c r="D37" s="131"/>
      <c r="E37" s="132">
        <f t="shared" si="0"/>
        <v>0</v>
      </c>
      <c r="F37" s="133"/>
      <c r="G37" s="134"/>
      <c r="H37" s="135"/>
      <c r="I37" s="134"/>
      <c r="J37" s="135"/>
      <c r="K37"/>
      <c r="L37"/>
      <c r="M37"/>
      <c r="Q37" s="55"/>
    </row>
    <row r="38" spans="1:17">
      <c r="A38" s="9"/>
      <c r="B38" s="56" t="s">
        <v>32</v>
      </c>
      <c r="C38" s="57"/>
      <c r="D38" s="58"/>
      <c r="E38" s="136">
        <f>SUM(E32:F37)</f>
        <v>830380</v>
      </c>
      <c r="F38" s="137"/>
      <c r="G38" s="136">
        <f>SUM(G32:H37)</f>
        <v>830380</v>
      </c>
      <c r="H38" s="137"/>
      <c r="I38" s="136">
        <f>SUM(I32:L37)</f>
        <v>0</v>
      </c>
      <c r="J38" s="137"/>
      <c r="K38" s="59"/>
      <c r="L38"/>
      <c r="M38"/>
      <c r="Q38" s="60"/>
    </row>
    <row r="39" spans="1:17">
      <c r="A39" s="61"/>
      <c r="B39" s="110" t="s">
        <v>33</v>
      </c>
      <c r="C39" s="63"/>
      <c r="D39" s="64"/>
      <c r="E39" s="65"/>
      <c r="F39" s="65"/>
      <c r="G39" s="65"/>
      <c r="H39" s="65"/>
      <c r="I39" s="65"/>
      <c r="J39" s="65"/>
      <c r="K39" s="66"/>
      <c r="L39" s="66"/>
      <c r="M39" s="64"/>
      <c r="N39" s="64"/>
      <c r="O39" s="64"/>
      <c r="P39" s="64"/>
      <c r="Q39" s="67"/>
    </row>
    <row r="40" spans="1:17">
      <c r="A40" s="9"/>
      <c r="B40" s="68" t="s">
        <v>34</v>
      </c>
      <c r="D40" s="69"/>
      <c r="H40" s="70"/>
      <c r="I40" s="70"/>
      <c r="J40" s="70"/>
      <c r="K40" s="70"/>
      <c r="L40" s="69"/>
      <c r="M40" s="69"/>
      <c r="N40" s="69"/>
      <c r="O40" s="69"/>
      <c r="P40" s="69"/>
      <c r="Q40" s="55"/>
    </row>
    <row r="41" spans="1:17">
      <c r="A41" s="71"/>
      <c r="B41" s="70"/>
      <c r="C41" s="69"/>
      <c r="D41" s="70"/>
      <c r="E41" s="69"/>
      <c r="F41" s="69"/>
      <c r="M41" s="70"/>
      <c r="N41" s="70"/>
      <c r="O41" s="70"/>
      <c r="P41" s="70"/>
      <c r="Q41" s="55"/>
    </row>
    <row r="42" spans="1:17">
      <c r="A42" s="9"/>
      <c r="B42" s="19" t="s">
        <v>35</v>
      </c>
      <c r="C42" s="19"/>
      <c r="D42" s="19"/>
      <c r="E42" s="19"/>
      <c r="F42"/>
      <c r="Q42" s="10"/>
    </row>
    <row r="43" spans="1:17">
      <c r="A43" s="9"/>
      <c r="B43" s="220" t="s">
        <v>36</v>
      </c>
      <c r="C43" s="221"/>
      <c r="D43" s="218" t="s">
        <v>37</v>
      </c>
      <c r="E43" s="219"/>
      <c r="F43" s="75"/>
      <c r="Q43" s="10"/>
    </row>
    <row r="44" spans="1:17">
      <c r="A44" s="9"/>
      <c r="B44" s="212" t="s">
        <v>38</v>
      </c>
      <c r="C44" s="213"/>
      <c r="D44" s="207">
        <v>277380</v>
      </c>
      <c r="E44" s="208"/>
      <c r="F44" s="77"/>
      <c r="Q44" s="10"/>
    </row>
    <row r="45" spans="1:17">
      <c r="A45" s="9"/>
      <c r="B45" s="210" t="s">
        <v>39</v>
      </c>
      <c r="C45" s="211"/>
      <c r="D45" s="123"/>
      <c r="E45" s="124"/>
      <c r="F45" s="77"/>
      <c r="Q45" s="10"/>
    </row>
    <row r="46" spans="1:17" ht="18" customHeight="1">
      <c r="A46" s="9"/>
      <c r="B46" s="210" t="s">
        <v>40</v>
      </c>
      <c r="C46" s="211"/>
      <c r="D46" s="123"/>
      <c r="E46" s="124"/>
      <c r="F46" s="77"/>
      <c r="G46"/>
      <c r="H46" s="80" t="s">
        <v>41</v>
      </c>
      <c r="I46" s="81"/>
      <c r="J46" s="82" t="s">
        <v>42</v>
      </c>
      <c r="K46" s="80"/>
      <c r="L46" s="80" t="s">
        <v>43</v>
      </c>
      <c r="M46" s="80"/>
      <c r="N46" s="80" t="s">
        <v>44</v>
      </c>
      <c r="O46" s="80"/>
      <c r="P46" s="82" t="s">
        <v>45</v>
      </c>
      <c r="Q46" s="81"/>
    </row>
    <row r="47" spans="1:17" ht="18.5" thickBot="1">
      <c r="A47" s="9"/>
      <c r="B47" s="205" t="s">
        <v>46</v>
      </c>
      <c r="C47" s="206"/>
      <c r="D47" s="125"/>
      <c r="E47" s="126"/>
      <c r="F47" s="77"/>
      <c r="G47"/>
      <c r="H47" s="46" t="s">
        <v>47</v>
      </c>
      <c r="I47" s="85"/>
      <c r="J47" s="46" t="s">
        <v>48</v>
      </c>
      <c r="K47" s="86"/>
      <c r="L47" s="87" t="s">
        <v>49</v>
      </c>
      <c r="M47" s="87"/>
      <c r="N47" s="87" t="s">
        <v>50</v>
      </c>
      <c r="O47" s="87"/>
      <c r="P47" s="88" t="s">
        <v>51</v>
      </c>
      <c r="Q47" s="86"/>
    </row>
    <row r="48" spans="1:17" ht="18.5" thickTop="1">
      <c r="A48" s="9"/>
      <c r="B48" s="89" t="s">
        <v>32</v>
      </c>
      <c r="C48" s="90"/>
      <c r="D48" s="136">
        <f>SUM(D44:E47)</f>
        <v>277380</v>
      </c>
      <c r="E48" s="209"/>
      <c r="F48" s="77"/>
      <c r="G48"/>
      <c r="H48" s="111">
        <v>830380</v>
      </c>
      <c r="I48" s="112"/>
      <c r="J48" s="111">
        <v>830380</v>
      </c>
      <c r="K48" s="112"/>
      <c r="L48" s="113">
        <v>276000</v>
      </c>
      <c r="M48" s="114"/>
      <c r="N48" s="113">
        <v>277000</v>
      </c>
      <c r="O48" s="114"/>
      <c r="P48" s="111">
        <v>277380</v>
      </c>
      <c r="Q48" s="112"/>
    </row>
    <row r="49" spans="1:17">
      <c r="A49" s="16"/>
      <c r="B49" s="19"/>
      <c r="C49" s="19"/>
      <c r="D49" s="19"/>
      <c r="E49" s="19"/>
      <c r="F49" s="19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2"/>
    </row>
    <row r="50" spans="1:17">
      <c r="A50" s="93" t="s">
        <v>52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5"/>
    </row>
    <row r="51" spans="1:17">
      <c r="A51" s="93" t="s">
        <v>53</v>
      </c>
      <c r="B51" s="96"/>
      <c r="C51" s="96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5"/>
    </row>
    <row r="52" spans="1:17">
      <c r="A52" s="115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7"/>
    </row>
    <row r="53" spans="1:17">
      <c r="A53" s="118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20"/>
    </row>
  </sheetData>
  <mergeCells count="69">
    <mergeCell ref="I37:J37"/>
    <mergeCell ref="E38:F38"/>
    <mergeCell ref="G38:H38"/>
    <mergeCell ref="I38:J38"/>
    <mergeCell ref="D43:E43"/>
    <mergeCell ref="B43:C43"/>
    <mergeCell ref="B37:D37"/>
    <mergeCell ref="E37:F37"/>
    <mergeCell ref="G37:H37"/>
    <mergeCell ref="J48:K48"/>
    <mergeCell ref="L48:M48"/>
    <mergeCell ref="N48:O48"/>
    <mergeCell ref="P48:Q48"/>
    <mergeCell ref="A52:Q53"/>
    <mergeCell ref="D48:E48"/>
    <mergeCell ref="H48:I48"/>
    <mergeCell ref="B47:C47"/>
    <mergeCell ref="D44:E44"/>
    <mergeCell ref="D45:E45"/>
    <mergeCell ref="D46:E46"/>
    <mergeCell ref="D47:E47"/>
    <mergeCell ref="B46:C46"/>
    <mergeCell ref="B45:C45"/>
    <mergeCell ref="B44:C44"/>
    <mergeCell ref="B35:D35"/>
    <mergeCell ref="E35:F35"/>
    <mergeCell ref="G35:H35"/>
    <mergeCell ref="I35:J35"/>
    <mergeCell ref="B36:D36"/>
    <mergeCell ref="E36:F36"/>
    <mergeCell ref="G36:H36"/>
    <mergeCell ref="I36:J36"/>
    <mergeCell ref="B33:D33"/>
    <mergeCell ref="E33:F33"/>
    <mergeCell ref="G33:H33"/>
    <mergeCell ref="I33:J33"/>
    <mergeCell ref="B34:D34"/>
    <mergeCell ref="E34:F34"/>
    <mergeCell ref="G34:H34"/>
    <mergeCell ref="I34:J34"/>
    <mergeCell ref="F25:M25"/>
    <mergeCell ref="P25:Q25"/>
    <mergeCell ref="B27:Q28"/>
    <mergeCell ref="B32:D32"/>
    <mergeCell ref="E32:F32"/>
    <mergeCell ref="G32:H32"/>
    <mergeCell ref="I32:J32"/>
    <mergeCell ref="N25:O25"/>
    <mergeCell ref="C25:E25"/>
    <mergeCell ref="I31:J31"/>
    <mergeCell ref="G31:H31"/>
    <mergeCell ref="B22:C23"/>
    <mergeCell ref="D22:E22"/>
    <mergeCell ref="F22:O22"/>
    <mergeCell ref="P22:Q22"/>
    <mergeCell ref="D23:E23"/>
    <mergeCell ref="F23:O23"/>
    <mergeCell ref="P23:Q23"/>
    <mergeCell ref="B14:Q14"/>
    <mergeCell ref="B16:Q16"/>
    <mergeCell ref="B18:Q18"/>
    <mergeCell ref="D21:E21"/>
    <mergeCell ref="F21:O21"/>
    <mergeCell ref="P21:Q21"/>
    <mergeCell ref="N2:Q2"/>
    <mergeCell ref="D4:N4"/>
    <mergeCell ref="P4:Q4"/>
    <mergeCell ref="C7:Q7"/>
    <mergeCell ref="C9:Q9"/>
  </mergeCells>
  <phoneticPr fontId="2"/>
  <dataValidations count="3">
    <dataValidation type="list" allowBlank="1" showInputMessage="1" showErrorMessage="1" sqref="P21:P23 P65557:P65559 P131093:P131095 P196629:P196631 P262165:P262167 P327701:P327703 P393237:P393239 P458773:P458775 P524309:P524311 P589845:P589847 P655381:P655383 P720917:P720919 P786453:P786455 P851989:P851991 P917525:P917527 P983061:P983063 B25 B65561 B131097 B196633 B262169 B327705 B393241 B458777 B524313 B589849 B655385 B720921 B786457 B851993 B917529 B983065" xr:uid="{A0EAC194-ED57-404B-A024-4CA426AEB355}">
      <formula1>"有,無"</formula1>
    </dataValidation>
    <dataValidation type="list" allowBlank="1" showInputMessage="1" showErrorMessage="1" sqref="N2:Q2 N65538:Q65538 N131074:Q131074 N196610:Q196610 N262146:Q262146 N327682:Q327682 N393218:Q393218 N458754:Q458754 N524290:Q524290 N589826:Q589826 N655362:Q655362 N720898:Q720898 N786434:Q786434 N851970:Q851970 N917506:Q917506 N983042:Q983042" xr:uid="{5AF7A59F-90B4-4DDD-B283-63E7EF34CC70}">
      <formula1>$AX$29:$AX$90</formula1>
    </dataValidation>
    <dataValidation type="list" allowBlank="1" showInputMessage="1" showErrorMessage="1" sqref="D65537 D131073 D196609 D262145 D327681 D393217 D458753 D524289 D589825 D655361 D720897 D786433 D851969 D917505 D983041" xr:uid="{DBA5ECCF-1AAC-4A18-81CF-8FDA84E267F6}">
      <formula1>"　,○"</formula1>
    </dataValidation>
  </dataValidations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申請（活性化）</vt:lpstr>
      <vt:lpstr>申請（活性化）※共催時はこちら</vt:lpstr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2026-03-24T06:43:36Z</dcterms:created>
  <dcterms:modified xsi:type="dcterms:W3CDTF">2026-03-24T06:43:50Z</dcterms:modified>
</cp:coreProperties>
</file>