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2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3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4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5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222A547F-CB01-4CB6-8A81-4DA7E2687B7E}" xr6:coauthVersionLast="47" xr6:coauthVersionMax="47" xr10:uidLastSave="{00000000-0000-0000-0000-000000000000}"/>
  <bookViews>
    <workbookView xWindow="-103" yWindow="-103" windowWidth="16663" windowHeight="8743" tabRatio="771" xr2:uid="{00000000-000D-0000-FFFF-FFFF00000000}"/>
  </bookViews>
  <sheets>
    <sheet name="(1)基本情報（社会福祉施設）" sheetId="6" r:id="rId1"/>
    <sheet name="(2)発生状況（利用者）" sheetId="11" r:id="rId2"/>
    <sheet name="(2)発生状況（職員）" sheetId="12" r:id="rId3"/>
    <sheet name="記入例（利用者）" sheetId="13" r:id="rId4"/>
    <sheet name="記入例（職員）" sheetId="10" r:id="rId5"/>
  </sheets>
  <definedNames>
    <definedName name="_xlnm.Print_Area" localSheetId="0">'(1)基本情報（社会福祉施設）'!$A$1:$Y$37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2" l="1"/>
  <c r="J2" i="11"/>
  <c r="G22" i="13"/>
  <c r="E22" i="13"/>
  <c r="K21" i="13"/>
  <c r="N20" i="13"/>
  <c r="M20" i="13"/>
  <c r="L20" i="13"/>
  <c r="G20" i="13"/>
  <c r="F20" i="13"/>
  <c r="F22" i="13" s="1"/>
  <c r="E20" i="13"/>
  <c r="D20" i="13"/>
  <c r="D22" i="13" s="1"/>
  <c r="C20" i="13"/>
  <c r="C22" i="13" s="1"/>
  <c r="B20" i="13"/>
  <c r="B22" i="13" s="1"/>
  <c r="K19" i="13"/>
  <c r="K18" i="13"/>
  <c r="K17" i="13"/>
  <c r="K16" i="13"/>
  <c r="K15" i="13"/>
  <c r="K14" i="13"/>
  <c r="K13" i="13"/>
  <c r="K20" i="13" l="1"/>
  <c r="K22" i="13" s="1"/>
  <c r="M20" i="12"/>
  <c r="N20" i="12"/>
  <c r="L20" i="12"/>
  <c r="M20" i="11"/>
  <c r="N20" i="11"/>
  <c r="L20" i="11"/>
  <c r="N20" i="10"/>
  <c r="M20" i="10"/>
  <c r="L20" i="10"/>
  <c r="K21" i="12" l="1"/>
  <c r="G20" i="12"/>
  <c r="G22" i="12" s="1"/>
  <c r="F20" i="12"/>
  <c r="F22" i="12" s="1"/>
  <c r="E20" i="12"/>
  <c r="E22" i="12" s="1"/>
  <c r="D20" i="12"/>
  <c r="D22" i="12" s="1"/>
  <c r="C20" i="12"/>
  <c r="C22" i="12" s="1"/>
  <c r="B20" i="12"/>
  <c r="B22" i="12" s="1"/>
  <c r="K19" i="12"/>
  <c r="K18" i="12"/>
  <c r="K17" i="12"/>
  <c r="K16" i="12"/>
  <c r="K15" i="12"/>
  <c r="K14" i="12"/>
  <c r="K13" i="12"/>
  <c r="K21" i="11"/>
  <c r="G20" i="11"/>
  <c r="G22" i="11" s="1"/>
  <c r="F20" i="11"/>
  <c r="F22" i="11" s="1"/>
  <c r="E20" i="11"/>
  <c r="E22" i="11" s="1"/>
  <c r="D20" i="11"/>
  <c r="D22" i="11" s="1"/>
  <c r="C20" i="11"/>
  <c r="C22" i="11" s="1"/>
  <c r="B20" i="11"/>
  <c r="B22" i="11" s="1"/>
  <c r="K19" i="11"/>
  <c r="K18" i="11"/>
  <c r="K17" i="11"/>
  <c r="K16" i="11"/>
  <c r="K15" i="11"/>
  <c r="K14" i="11"/>
  <c r="K13" i="11"/>
  <c r="K21" i="10"/>
  <c r="G20" i="10"/>
  <c r="G22" i="10" s="1"/>
  <c r="F20" i="10"/>
  <c r="F22" i="10" s="1"/>
  <c r="E20" i="10"/>
  <c r="E22" i="10" s="1"/>
  <c r="D20" i="10"/>
  <c r="D22" i="10" s="1"/>
  <c r="C20" i="10"/>
  <c r="C22" i="10" s="1"/>
  <c r="B20" i="10"/>
  <c r="B22" i="10" s="1"/>
  <c r="K19" i="10"/>
  <c r="K18" i="10"/>
  <c r="K16" i="10"/>
  <c r="K15" i="10"/>
  <c r="K14" i="10"/>
  <c r="K13" i="10"/>
  <c r="K20" i="12" l="1"/>
  <c r="K22" i="12" s="1"/>
  <c r="K20" i="11"/>
  <c r="K22" i="11" s="1"/>
  <c r="K20" i="10"/>
  <c r="K22" i="10" s="1"/>
  <c r="P34" i="6" l="1"/>
  <c r="F34" i="6"/>
</calcChain>
</file>

<file path=xl/sharedStrings.xml><?xml version="1.0" encoding="utf-8"?>
<sst xmlns="http://schemas.openxmlformats.org/spreadsheetml/2006/main" count="192" uniqueCount="118">
  <si>
    <t>死亡者数</t>
    <rPh sb="0" eb="2">
      <t>シボウ</t>
    </rPh>
    <rPh sb="2" eb="3">
      <t>シャ</t>
    </rPh>
    <rPh sb="3" eb="4">
      <t>スウ</t>
    </rPh>
    <phoneticPr fontId="1"/>
  </si>
  <si>
    <t>１　インフルエンザ</t>
    <phoneticPr fontId="3"/>
  </si>
  <si>
    <t>２　感染性胃腸炎</t>
    <rPh sb="2" eb="5">
      <t>カンセンセイ</t>
    </rPh>
    <rPh sb="5" eb="7">
      <t>イチョウ</t>
    </rPh>
    <rPh sb="7" eb="8">
      <t>エン</t>
    </rPh>
    <phoneticPr fontId="3"/>
  </si>
  <si>
    <t>３　新型コロナウィルス感染症</t>
    <rPh sb="2" eb="4">
      <t>シンガタ</t>
    </rPh>
    <rPh sb="11" eb="14">
      <t>カンセンショウ</t>
    </rPh>
    <phoneticPr fontId="3"/>
  </si>
  <si>
    <t>連絡者名</t>
    <rPh sb="0" eb="3">
      <t>レンラクシャ</t>
    </rPh>
    <rPh sb="3" eb="4">
      <t>メイ</t>
    </rPh>
    <phoneticPr fontId="3"/>
  </si>
  <si>
    <t>連絡日</t>
    <rPh sb="0" eb="2">
      <t>レンラク</t>
    </rPh>
    <rPh sb="2" eb="3">
      <t>ビ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</si>
  <si>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</si>
  <si>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</si>
  <si>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</si>
  <si>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</si>
  <si>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施設名</t>
    <rPh sb="0" eb="2">
      <t>シセツ</t>
    </rPh>
    <rPh sb="2" eb="3">
      <t>メイ</t>
    </rPh>
    <phoneticPr fontId="3"/>
  </si>
  <si>
    <t>電話</t>
    <rPh sb="0" eb="2">
      <t>デンワ</t>
    </rPh>
    <phoneticPr fontId="3"/>
  </si>
  <si>
    <t>土日夜間連絡先</t>
    <rPh sb="0" eb="2">
      <t>ドニチ</t>
    </rPh>
    <rPh sb="2" eb="4">
      <t>ヤカン</t>
    </rPh>
    <rPh sb="4" eb="7">
      <t>レンラクサキ</t>
    </rPh>
    <phoneticPr fontId="3"/>
  </si>
  <si>
    <t>全</t>
    <rPh sb="0" eb="1">
      <t>ゼン</t>
    </rPh>
    <phoneticPr fontId="3"/>
  </si>
  <si>
    <t>床</t>
    <rPh sb="0" eb="1">
      <t>ユカ</t>
    </rPh>
    <phoneticPr fontId="3"/>
  </si>
  <si>
    <t>FAX</t>
    <phoneticPr fontId="3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</si>
  <si>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</si>
  <si>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</si>
  <si>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有料老人ホーム</t>
    <rPh sb="0" eb="2">
      <t>ユウリョウ</t>
    </rPh>
    <rPh sb="2" eb="4">
      <t>ロウジン</t>
    </rPh>
    <phoneticPr fontId="3"/>
  </si>
  <si>
    <t>高齢者グループホーム・ケアホーム</t>
    <rPh sb="0" eb="3">
      <t>コウレイシャ</t>
    </rPh>
    <phoneticPr fontId="3"/>
  </si>
  <si>
    <t>高齢者通所施設</t>
    <rPh sb="0" eb="3">
      <t>コウレイシャ</t>
    </rPh>
    <rPh sb="3" eb="5">
      <t>ツウショ</t>
    </rPh>
    <rPh sb="5" eb="7">
      <t>シセツ</t>
    </rPh>
    <phoneticPr fontId="3"/>
  </si>
  <si>
    <t>障害者入所施設</t>
    <rPh sb="0" eb="3">
      <t>ショウガイシャ</t>
    </rPh>
    <rPh sb="3" eb="5">
      <t>ニュウショ</t>
    </rPh>
    <rPh sb="5" eb="7">
      <t>シセツ</t>
    </rPh>
    <phoneticPr fontId="3"/>
  </si>
  <si>
    <t>メールアドレス</t>
    <phoneticPr fontId="3"/>
  </si>
  <si>
    <t>最初の発生日時・場所</t>
    <phoneticPr fontId="3"/>
  </si>
  <si>
    <t>時頃</t>
    <rPh sb="0" eb="1">
      <t>ジ</t>
    </rPh>
    <rPh sb="1" eb="2">
      <t>コロ</t>
    </rPh>
    <phoneticPr fontId="3"/>
  </si>
  <si>
    <t>場所：</t>
    <rPh sb="0" eb="2">
      <t>バショ</t>
    </rPh>
    <phoneticPr fontId="3"/>
  </si>
  <si>
    <t>在籍者数</t>
    <rPh sb="0" eb="3">
      <t>ザイセキシャ</t>
    </rPh>
    <rPh sb="3" eb="4">
      <t>スウ</t>
    </rPh>
    <phoneticPr fontId="3"/>
  </si>
  <si>
    <t>備考</t>
    <rPh sb="0" eb="2">
      <t>ビコウ</t>
    </rPh>
    <phoneticPr fontId="3"/>
  </si>
  <si>
    <t>（職員・非常勤含む）</t>
    <rPh sb="1" eb="3">
      <t>ショクイン</t>
    </rPh>
    <rPh sb="4" eb="7">
      <t>ヒジョウキン</t>
    </rPh>
    <rPh sb="7" eb="8">
      <t>フク</t>
    </rPh>
    <phoneticPr fontId="3"/>
  </si>
  <si>
    <t>担当者等</t>
    <rPh sb="0" eb="3">
      <t>タントウシャ</t>
    </rPh>
    <rPh sb="3" eb="4">
      <t>トウ</t>
    </rPh>
    <phoneticPr fontId="3"/>
  </si>
  <si>
    <t>その他の職員</t>
    <rPh sb="2" eb="3">
      <t>タ</t>
    </rPh>
    <rPh sb="4" eb="6">
      <t>ショクイン</t>
    </rPh>
    <phoneticPr fontId="3"/>
  </si>
  <si>
    <t>合計※自動計算</t>
    <phoneticPr fontId="3"/>
  </si>
  <si>
    <t>４　その他の感染症</t>
    <rPh sb="4" eb="5">
      <t>タ</t>
    </rPh>
    <rPh sb="6" eb="9">
      <t>カンセンショウ</t>
    </rPh>
    <phoneticPr fontId="3"/>
  </si>
  <si>
    <t>現時点で取り組んでいること、ご質問等がありましたらご記入下さい。　　　</t>
    <rPh sb="4" eb="5">
      <t>ト</t>
    </rPh>
    <rPh sb="6" eb="7">
      <t>ク</t>
    </rPh>
    <rPh sb="26" eb="28">
      <t>キニュウ</t>
    </rPh>
    <rPh sb="28" eb="29">
      <t>クダ</t>
    </rPh>
    <phoneticPr fontId="3"/>
  </si>
  <si>
    <t>障害者グループホーム</t>
    <rPh sb="0" eb="3">
      <t>ショウガイシャ</t>
    </rPh>
    <phoneticPr fontId="3"/>
  </si>
  <si>
    <t>障害者通所施設</t>
    <rPh sb="0" eb="3">
      <t>ショウガイシャ</t>
    </rPh>
    <rPh sb="3" eb="5">
      <t>ツウショ</t>
    </rPh>
    <rPh sb="5" eb="7">
      <t>シセツ</t>
    </rPh>
    <phoneticPr fontId="3"/>
  </si>
  <si>
    <t>【疾患名：　　　　　　　　　　　　　　　　　　　　　　　　　】</t>
    <phoneticPr fontId="1"/>
  </si>
  <si>
    <t>発熱</t>
    <rPh sb="0" eb="2">
      <t>ハツネツ</t>
    </rPh>
    <phoneticPr fontId="3"/>
  </si>
  <si>
    <t>発しん</t>
    <rPh sb="0" eb="1">
      <t>ハッ</t>
    </rPh>
    <phoneticPr fontId="3"/>
  </si>
  <si>
    <t>報告する疾患にチェックをつけてください</t>
    <rPh sb="0" eb="2">
      <t>ホウコク</t>
    </rPh>
    <rPh sb="4" eb="6">
      <t>シッカン</t>
    </rPh>
    <phoneticPr fontId="1"/>
  </si>
  <si>
    <t>インフルエンザ</t>
    <phoneticPr fontId="1"/>
  </si>
  <si>
    <t>施設名 ：</t>
    <rPh sb="0" eb="2">
      <t>シセツ</t>
    </rPh>
    <rPh sb="2" eb="3">
      <t>メイ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</si>
  <si>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</si>
  <si>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新型コロナウィルス感染症</t>
    <rPh sb="0" eb="2">
      <t>シンガタ</t>
    </rPh>
    <rPh sb="9" eb="12">
      <t>カンセンショウ</t>
    </rPh>
    <phoneticPr fontId="1"/>
  </si>
  <si>
    <t>報告日 ： 令和　　　　　　年　　　　　　月　　　　　　日</t>
    <rPh sb="0" eb="2">
      <t>ホウコク</t>
    </rPh>
    <rPh sb="2" eb="3">
      <t>ビ</t>
    </rPh>
    <rPh sb="6" eb="8">
      <t>レイワ</t>
    </rPh>
    <rPh sb="14" eb="15">
      <t>ネン</t>
    </rPh>
    <rPh sb="21" eb="22">
      <t>ツキ</t>
    </rPh>
    <rPh sb="28" eb="29">
      <t>ヒ</t>
    </rPh>
    <phoneticPr fontId="1"/>
  </si>
  <si>
    <t>その他の感染症</t>
    <rPh sb="2" eb="3">
      <t>タ</t>
    </rPh>
    <rPh sb="4" eb="7">
      <t>カンセンショウ</t>
    </rPh>
    <phoneticPr fontId="1"/>
  </si>
  <si>
    <t>日付ごとに、新たに発生した人数を記載ください。</t>
    <phoneticPr fontId="1"/>
  </si>
  <si>
    <t>感染性胃腸炎 : 下痢・嘔吐がある</t>
    <phoneticPr fontId="1"/>
  </si>
  <si>
    <t>発症日</t>
    <rPh sb="0" eb="2">
      <t>ハッショウ</t>
    </rPh>
    <rPh sb="2" eb="3">
      <t>ビ</t>
    </rPh>
    <phoneticPr fontId="1"/>
  </si>
  <si>
    <t>計
(※自動計算)</t>
    <rPh sb="0" eb="1">
      <t>ケイ</t>
    </rPh>
    <phoneticPr fontId="1"/>
  </si>
  <si>
    <t>入院者数
（入院した日で人数を入れてください）</t>
    <rPh sb="0" eb="2">
      <t>ニュウイン</t>
    </rPh>
    <rPh sb="2" eb="3">
      <t>シャ</t>
    </rPh>
    <rPh sb="3" eb="4">
      <t>スウ</t>
    </rPh>
    <rPh sb="6" eb="8">
      <t>ニュウイン</t>
    </rPh>
    <rPh sb="10" eb="11">
      <t>ヒ</t>
    </rPh>
    <rPh sb="12" eb="14">
      <t>ニンズウ</t>
    </rPh>
    <rPh sb="15" eb="16">
      <t>イ</t>
    </rPh>
    <phoneticPr fontId="1"/>
  </si>
  <si>
    <t>発症・診断者数 合計
※自動計算</t>
    <rPh sb="0" eb="2">
      <t>ハッショウ</t>
    </rPh>
    <rPh sb="3" eb="5">
      <t>シンダン</t>
    </rPh>
    <rPh sb="5" eb="6">
      <t>シャ</t>
    </rPh>
    <rPh sb="6" eb="7">
      <t>スウ</t>
    </rPh>
    <rPh sb="8" eb="10">
      <t>ゴウケイ</t>
    </rPh>
    <phoneticPr fontId="1"/>
  </si>
  <si>
    <t>在籍者数
(入力してください)</t>
    <rPh sb="0" eb="3">
      <t>ザイセキシャ</t>
    </rPh>
    <rPh sb="3" eb="4">
      <t>スウ</t>
    </rPh>
    <rPh sb="6" eb="8">
      <t>ニュウリョク</t>
    </rPh>
    <phoneticPr fontId="1"/>
  </si>
  <si>
    <t>発症率(%) ※自動計算</t>
    <rPh sb="0" eb="2">
      <t>ハッショウ</t>
    </rPh>
    <rPh sb="2" eb="3">
      <t>リツ</t>
    </rPh>
    <phoneticPr fontId="1"/>
  </si>
  <si>
    <t>重症者
（医療機関の場合）</t>
    <phoneticPr fontId="1"/>
  </si>
  <si>
    <t>職員</t>
    <rPh sb="0" eb="2">
      <t>ショクイン</t>
    </rPh>
    <phoneticPr fontId="1"/>
  </si>
  <si>
    <t>インフルエンザ、新型コロナウィルス感染症 ： 37.5度以上の発熱（インフルエンザ疑いの場合38度以上） + 咳 ・ 咽頭痛 ・ 鼻汁等がある</t>
    <rPh sb="41" eb="42">
      <t>ウタガ</t>
    </rPh>
    <rPh sb="44" eb="46">
      <t>バアイ</t>
    </rPh>
    <rPh sb="48" eb="49">
      <t>ド</t>
    </rPh>
    <rPh sb="49" eb="51">
      <t>イジョウ</t>
    </rPh>
    <phoneticPr fontId="1"/>
  </si>
  <si>
    <t>報告する疾患　(チェックして下さい)</t>
    <rPh sb="0" eb="2">
      <t>ホウコク</t>
    </rPh>
    <rPh sb="4" eb="6">
      <t>シッカン</t>
    </rPh>
    <rPh sb="14" eb="15">
      <t>クダ</t>
    </rPh>
    <phoneticPr fontId="3"/>
  </si>
  <si>
    <t>（職種:　　　　）</t>
    <rPh sb="1" eb="3">
      <t>ショクシュ</t>
    </rPh>
    <phoneticPr fontId="3"/>
  </si>
  <si>
    <t>2F フロア</t>
    <phoneticPr fontId="1"/>
  </si>
  <si>
    <t>3F フロア</t>
    <phoneticPr fontId="1"/>
  </si>
  <si>
    <t>4F フロア</t>
    <phoneticPr fontId="1"/>
  </si>
  <si>
    <t>全フロア抗原検査実施。
3Fフロア：6名コロナ陽性</t>
    <rPh sb="0" eb="1">
      <t>ゼン</t>
    </rPh>
    <rPh sb="4" eb="6">
      <t>コウゲン</t>
    </rPh>
    <rPh sb="6" eb="8">
      <t>ケンサ</t>
    </rPh>
    <rPh sb="8" eb="10">
      <t>ジッシ</t>
    </rPh>
    <rPh sb="19" eb="20">
      <t>メイ</t>
    </rPh>
    <rPh sb="23" eb="25">
      <t>ヨウセイ</t>
    </rPh>
    <phoneticPr fontId="1"/>
  </si>
  <si>
    <t>看護師</t>
    <rPh sb="0" eb="3">
      <t>カンゴシ</t>
    </rPh>
    <phoneticPr fontId="1"/>
  </si>
  <si>
    <t>調理師</t>
    <rPh sb="0" eb="3">
      <t>チョウリシ</t>
    </rPh>
    <phoneticPr fontId="1"/>
  </si>
  <si>
    <t>２F：介護職員、5/6同居家族が罹患。5/8アデノ診断。最終出勤5/8</t>
    <rPh sb="3" eb="5">
      <t>カイゴ</t>
    </rPh>
    <rPh sb="5" eb="7">
      <t>ショクイン</t>
    </rPh>
    <rPh sb="11" eb="13">
      <t>ドウキョ</t>
    </rPh>
    <rPh sb="13" eb="15">
      <t>カゾク</t>
    </rPh>
    <rPh sb="16" eb="18">
      <t>リカン</t>
    </rPh>
    <rPh sb="25" eb="27">
      <t>シンダン</t>
    </rPh>
    <rPh sb="28" eb="30">
      <t>サイシュウ</t>
    </rPh>
    <rPh sb="30" eb="32">
      <t>シュッキン</t>
    </rPh>
    <phoneticPr fontId="1"/>
  </si>
  <si>
    <t>3F フロア
介護職員</t>
    <rPh sb="7" eb="9">
      <t>カイゴ</t>
    </rPh>
    <rPh sb="9" eb="11">
      <t>ショクイン</t>
    </rPh>
    <phoneticPr fontId="1"/>
  </si>
  <si>
    <t>2F フロア
介護職員</t>
    <rPh sb="7" eb="9">
      <t>カイゴ</t>
    </rPh>
    <rPh sb="9" eb="11">
      <t>ショクイン</t>
    </rPh>
    <phoneticPr fontId="1"/>
  </si>
  <si>
    <t>フリー
介護職員</t>
    <rPh sb="4" eb="6">
      <t>カイゴ</t>
    </rPh>
    <rPh sb="6" eb="8">
      <t>ショクイン</t>
    </rPh>
    <phoneticPr fontId="1"/>
  </si>
  <si>
    <t>３F：1名未検査。最終出勤5/9。フリー：1名未検査、最終出勤5/9全フロア担当</t>
    <rPh sb="4" eb="5">
      <t>メイ</t>
    </rPh>
    <rPh sb="5" eb="8">
      <t>ミケンサ</t>
    </rPh>
    <rPh sb="9" eb="11">
      <t>サイシュウ</t>
    </rPh>
    <rPh sb="11" eb="13">
      <t>シュッキン</t>
    </rPh>
    <rPh sb="22" eb="23">
      <t>メイ</t>
    </rPh>
    <rPh sb="23" eb="26">
      <t>ミケンサ</t>
    </rPh>
    <rPh sb="34" eb="35">
      <t>ゼン</t>
    </rPh>
    <rPh sb="38" eb="40">
      <t>タントウ</t>
    </rPh>
    <phoneticPr fontId="1"/>
  </si>
  <si>
    <t>2F：5/10アデノ診断。最終出勤5/9</t>
    <phoneticPr fontId="1"/>
  </si>
  <si>
    <t>看護師：5/11アデノ診断。医療処置中心全フロア担当。最終出勤5/11
調理師：5/11アデノ診断。調理担当。最終出勤5/11</t>
    <rPh sb="0" eb="3">
      <t>カンゴシ</t>
    </rPh>
    <rPh sb="11" eb="13">
      <t>シンダン</t>
    </rPh>
    <rPh sb="14" eb="16">
      <t>イリョウ</t>
    </rPh>
    <rPh sb="16" eb="18">
      <t>ショチ</t>
    </rPh>
    <rPh sb="18" eb="20">
      <t>チュウシン</t>
    </rPh>
    <rPh sb="20" eb="21">
      <t>ゼン</t>
    </rPh>
    <rPh sb="24" eb="26">
      <t>タントウ</t>
    </rPh>
    <rPh sb="27" eb="29">
      <t>サイシュウ</t>
    </rPh>
    <rPh sb="29" eb="31">
      <t>シュッキン</t>
    </rPh>
    <rPh sb="36" eb="39">
      <t>チョウリシ</t>
    </rPh>
    <rPh sb="47" eb="49">
      <t>シンダン</t>
    </rPh>
    <rPh sb="50" eb="52">
      <t>チョウリ</t>
    </rPh>
    <rPh sb="52" eb="54">
      <t>タントウ</t>
    </rPh>
    <rPh sb="55" eb="57">
      <t>サイシュウ</t>
    </rPh>
    <rPh sb="57" eb="59">
      <t>シュッキン</t>
    </rPh>
    <phoneticPr fontId="1"/>
  </si>
  <si>
    <t>※ 症例の定義（報告に上げる人の特徴）</t>
    <rPh sb="2" eb="4">
      <t>ショウレイ</t>
    </rPh>
    <rPh sb="5" eb="7">
      <t>テイギ</t>
    </rPh>
    <rPh sb="8" eb="10">
      <t>ホウコク</t>
    </rPh>
    <rPh sb="11" eb="12">
      <t>ア</t>
    </rPh>
    <rPh sb="14" eb="15">
      <t>ヒト</t>
    </rPh>
    <rPh sb="16" eb="18">
      <t>トクチョウ</t>
    </rPh>
    <phoneticPr fontId="1"/>
  </si>
  <si>
    <t>重症者</t>
    <phoneticPr fontId="1"/>
  </si>
  <si>
    <t>※ 症例の定義（報告に上げる人の特徴）</t>
    <phoneticPr fontId="1"/>
  </si>
  <si>
    <t>※ 症例の定義（報告に上げる人の特徴）</t>
    <phoneticPr fontId="1"/>
  </si>
  <si>
    <t>例）アデノウィルス</t>
    <rPh sb="0" eb="1">
      <t>レイ</t>
    </rPh>
    <phoneticPr fontId="1"/>
  </si>
  <si>
    <t>2Fフロア：5/9コロナ1名抗原陽性、他2名陰性(2F,3F)</t>
    <rPh sb="13" eb="14">
      <t>メイ</t>
    </rPh>
    <rPh sb="14" eb="16">
      <t>コウゲン</t>
    </rPh>
    <rPh sb="16" eb="18">
      <t>ヨウセイ</t>
    </rPh>
    <rPh sb="19" eb="20">
      <t>ホカ</t>
    </rPh>
    <rPh sb="21" eb="22">
      <t>メイ</t>
    </rPh>
    <rPh sb="22" eb="24">
      <t>インセイ</t>
    </rPh>
    <phoneticPr fontId="1"/>
  </si>
  <si>
    <t>3Fフロア：5/9コロナ１名PCR陽性</t>
    <rPh sb="13" eb="14">
      <t>メイ</t>
    </rPh>
    <rPh sb="17" eb="19">
      <t>ヨウセイ</t>
    </rPh>
    <phoneticPr fontId="1"/>
  </si>
  <si>
    <t>2Fフロア：5/10コロナ２名抗原陽性、5/11コロナ2名陽性</t>
    <rPh sb="15" eb="17">
      <t>コウゲン</t>
    </rPh>
    <rPh sb="28" eb="29">
      <t>メイ</t>
    </rPh>
    <rPh sb="29" eb="31">
      <t>ヨウセイ</t>
    </rPh>
    <phoneticPr fontId="1"/>
  </si>
  <si>
    <t>呼吸状態悪化のため5/12○○病院入院。入院後に陽性判明。</t>
    <rPh sb="0" eb="2">
      <t>コキュウ</t>
    </rPh>
    <rPh sb="2" eb="4">
      <t>ジョウタイ</t>
    </rPh>
    <rPh sb="4" eb="6">
      <t>アッカ</t>
    </rPh>
    <rPh sb="15" eb="17">
      <t>ビョウイン</t>
    </rPh>
    <rPh sb="17" eb="19">
      <t>ニュウイン</t>
    </rPh>
    <rPh sb="20" eb="22">
      <t>ニュウイン</t>
    </rPh>
    <rPh sb="22" eb="23">
      <t>ゴ</t>
    </rPh>
    <rPh sb="24" eb="26">
      <t>ヨウセイ</t>
    </rPh>
    <rPh sb="26" eb="28">
      <t>ハンメイ</t>
    </rPh>
    <phoneticPr fontId="1"/>
  </si>
  <si>
    <t>疾患名：　　　　　　　　　　　　　　</t>
    <phoneticPr fontId="1"/>
  </si>
  <si>
    <t xml:space="preserve">調理従事者
</t>
    <phoneticPr fontId="1"/>
  </si>
  <si>
    <t>主な症状
(ﾁｪｯｸ)</t>
    <phoneticPr fontId="3"/>
  </si>
  <si>
    <t>報告様式</t>
    <rPh sb="0" eb="2">
      <t>ホウコク</t>
    </rPh>
    <rPh sb="2" eb="4">
      <t>ヨウシキ</t>
    </rPh>
    <phoneticPr fontId="1"/>
  </si>
  <si>
    <t>FAX：</t>
    <phoneticPr fontId="1"/>
  </si>
  <si>
    <t>Mail：</t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</si>
  <si>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</si>
  <si>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報告先
※済の場合チェック</t>
    <rPh sb="0" eb="2">
      <t>ホウコク</t>
    </rPh>
    <rPh sb="2" eb="3">
      <t>サキ</t>
    </rPh>
    <rPh sb="5" eb="6">
      <t>スミ</t>
    </rPh>
    <rPh sb="7" eb="9">
      <t>バアイ</t>
    </rPh>
    <phoneticPr fontId="1"/>
  </si>
  <si>
    <t>①基本情報（社会福祉施設）</t>
    <rPh sb="1" eb="3">
      <t>キホン</t>
    </rPh>
    <rPh sb="3" eb="5">
      <t>ジョウホウ</t>
    </rPh>
    <rPh sb="6" eb="8">
      <t>シャカイ</t>
    </rPh>
    <rPh sb="8" eb="10">
      <t>フクシ</t>
    </rPh>
    <rPh sb="10" eb="12">
      <t>シセツ</t>
    </rPh>
    <phoneticPr fontId="1"/>
  </si>
  <si>
    <t>※ 入所施設の場合</t>
    <phoneticPr fontId="3"/>
  </si>
  <si>
    <t>施設種別</t>
    <rPh sb="0" eb="2">
      <t>シセツ</t>
    </rPh>
    <rPh sb="2" eb="4">
      <t>シュベツ</t>
    </rPh>
    <phoneticPr fontId="3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</si>
  <si>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</si>
  <si>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その他（　　　　　　　　　）</t>
    <rPh sb="2" eb="3">
      <t>タ</t>
    </rPh>
    <phoneticPr fontId="1"/>
  </si>
  <si>
    <t>施設所在地</t>
    <rPh sb="0" eb="2">
      <t>シセツ</t>
    </rPh>
    <phoneticPr fontId="3"/>
  </si>
  <si>
    <t>【在籍者数】 在籍 （利用） している人数を記載してください。</t>
    <rPh sb="1" eb="4">
      <t>ザイセキシャ</t>
    </rPh>
    <rPh sb="4" eb="5">
      <t>スウ</t>
    </rPh>
    <rPh sb="7" eb="9">
      <t>ザイセキ</t>
    </rPh>
    <rPh sb="11" eb="13">
      <t>リヨウ</t>
    </rPh>
    <rPh sb="19" eb="21">
      <t>ニンズウ</t>
    </rPh>
    <rPh sb="22" eb="24">
      <t>キサイ</t>
    </rPh>
    <phoneticPr fontId="3"/>
  </si>
  <si>
    <t>フロア・ユニット名</t>
    <rPh sb="8" eb="9">
      <t>メイ</t>
    </rPh>
    <phoneticPr fontId="3"/>
  </si>
  <si>
    <t>（利用者）</t>
    <rPh sb="1" eb="4">
      <t>リヨウシャ</t>
    </rPh>
    <phoneticPr fontId="3"/>
  </si>
  <si>
    <t>②発生状況
（社会福祉施設）</t>
    <rPh sb="1" eb="3">
      <t>ハッセイ</t>
    </rPh>
    <rPh sb="3" eb="5">
      <t>ジョウキョウ</t>
    </rPh>
    <rPh sb="7" eb="9">
      <t>シャカイ</t>
    </rPh>
    <rPh sb="9" eb="11">
      <t>フクシ</t>
    </rPh>
    <rPh sb="11" eb="13">
      <t>シセツ</t>
    </rPh>
    <phoneticPr fontId="1"/>
  </si>
  <si>
    <t xml:space="preserve">利用者 </t>
    <rPh sb="0" eb="3">
      <t>リヨウシャ</t>
    </rPh>
    <phoneticPr fontId="1"/>
  </si>
  <si>
    <t>②発生状況
（社会福祉施設）</t>
    <phoneticPr fontId="1"/>
  </si>
  <si>
    <r>
      <t>呼吸器症状　（</t>
    </r>
    <r>
      <rPr>
        <sz val="9"/>
        <color theme="1"/>
        <rFont val="BIZ UDゴシック"/>
        <family val="3"/>
        <charset val="128"/>
      </rPr>
      <t>咳 ・ 痰 ・ 咽頭痛</t>
    </r>
    <r>
      <rPr>
        <sz val="9.5"/>
        <color theme="1"/>
        <rFont val="BIZ UDゴシック"/>
        <family val="3"/>
        <charset val="128"/>
      </rPr>
      <t>）</t>
    </r>
    <rPh sb="0" eb="3">
      <t>コキュウキ</t>
    </rPh>
    <rPh sb="3" eb="5">
      <t>ショウジョウ</t>
    </rPh>
    <rPh sb="7" eb="8">
      <t>セキ</t>
    </rPh>
    <rPh sb="11" eb="12">
      <t>タン</t>
    </rPh>
    <rPh sb="15" eb="17">
      <t>イントウ</t>
    </rPh>
    <rPh sb="17" eb="18">
      <t>ツウ</t>
    </rPh>
    <phoneticPr fontId="3"/>
  </si>
  <si>
    <t>送付先：中野区保健所感染症予防担当</t>
    <rPh sb="0" eb="3">
      <t>ソウフサキ</t>
    </rPh>
    <rPh sb="4" eb="7">
      <t>ナカノク</t>
    </rPh>
    <rPh sb="7" eb="10">
      <t>ホケンジョ</t>
    </rPh>
    <rPh sb="10" eb="13">
      <t>カンセンショウ</t>
    </rPh>
    <rPh sb="13" eb="15">
      <t>ヨボウ</t>
    </rPh>
    <rPh sb="15" eb="17">
      <t>タントウ</t>
    </rPh>
    <phoneticPr fontId="1"/>
  </si>
  <si>
    <t>中野区保健所感染症予防担当</t>
    <rPh sb="0" eb="3">
      <t>ナカノク</t>
    </rPh>
    <rPh sb="3" eb="6">
      <t>ホケンジョ</t>
    </rPh>
    <rPh sb="6" eb="9">
      <t>カンセンショウ</t>
    </rPh>
    <rPh sb="9" eb="11">
      <t>ヨボウ</t>
    </rPh>
    <rPh sb="11" eb="13">
      <t>タントウ</t>
    </rPh>
    <phoneticPr fontId="1"/>
  </si>
  <si>
    <t>TEL：03-3382-6500</t>
    <phoneticPr fontId="1"/>
  </si>
  <si>
    <t>03-3382-7765</t>
    <phoneticPr fontId="1"/>
  </si>
  <si>
    <t>kansen@city.tokyo-nakano.lg.jp</t>
    <phoneticPr fontId="1"/>
  </si>
  <si>
    <r>
      <t>※その日の欠席者数を記載せず、</t>
    </r>
    <r>
      <rPr>
        <b/>
        <sz val="9"/>
        <color theme="1"/>
        <rFont val="BIZ UDゴシック"/>
        <family val="3"/>
        <charset val="128"/>
      </rPr>
      <t>日毎新規発生者（有症状者・陽性者）数</t>
    </r>
    <r>
      <rPr>
        <sz val="9"/>
        <color theme="1"/>
        <rFont val="BIZ UDゴシック"/>
        <family val="3"/>
        <charset val="128"/>
      </rPr>
      <t>を記入してください。同疾患1人1カウント（例外)インフルA,B、胃腸炎、ノロ、ロタ）</t>
    </r>
    <rPh sb="19" eb="22">
      <t>ハッセイシャ</t>
    </rPh>
    <phoneticPr fontId="1"/>
  </si>
  <si>
    <r>
      <t xml:space="preserve">日付・検査結果 ・ その他
</t>
    </r>
    <r>
      <rPr>
        <sz val="6"/>
        <color rgb="FF0070C0"/>
        <rFont val="BIZ UDゴシック"/>
        <family val="3"/>
        <charset val="128"/>
      </rPr>
      <t>※</t>
    </r>
    <r>
      <rPr>
        <sz val="6"/>
        <color rgb="FFFF0000"/>
        <rFont val="BIZ UDゴシック"/>
        <family val="3"/>
        <charset val="128"/>
      </rPr>
      <t>感染性胃腸炎の場合：嘔吐者がいる場合は</t>
    </r>
    <r>
      <rPr>
        <sz val="6"/>
        <color rgb="FF0070C0"/>
        <rFont val="BIZ UDゴシック"/>
        <family val="3"/>
        <charset val="128"/>
      </rPr>
      <t>、嘔吐場所（居室/病室、食堂、家庭内など）をご記入ください。</t>
    </r>
    <rPh sb="0" eb="2">
      <t>ヒヅケ</t>
    </rPh>
    <rPh sb="3" eb="5">
      <t>ケンサ</t>
    </rPh>
    <rPh sb="5" eb="7">
      <t>ケッカ</t>
    </rPh>
    <rPh sb="12" eb="13">
      <t>タ</t>
    </rPh>
    <rPh sb="15" eb="18">
      <t>カンセンセイ</t>
    </rPh>
    <rPh sb="18" eb="20">
      <t>イチョウ</t>
    </rPh>
    <rPh sb="20" eb="21">
      <t>エン</t>
    </rPh>
    <rPh sb="22" eb="24">
      <t>バアイ</t>
    </rPh>
    <rPh sb="40" eb="42">
      <t>キョシツ</t>
    </rPh>
    <rPh sb="43" eb="45">
      <t>ビョウシツ</t>
    </rPh>
    <rPh sb="46" eb="48">
      <t>ショクドウ</t>
    </rPh>
    <phoneticPr fontId="1"/>
  </si>
  <si>
    <r>
      <t>※その日の欠席者数を記載せず、</t>
    </r>
    <r>
      <rPr>
        <b/>
        <sz val="9"/>
        <color theme="1"/>
        <rFont val="BIZ UDゴシック"/>
        <family val="3"/>
        <charset val="128"/>
      </rPr>
      <t>日毎新規発生者（有症状者・陽性者）数</t>
    </r>
    <r>
      <rPr>
        <sz val="9"/>
        <color theme="1"/>
        <rFont val="BIZ UDゴシック"/>
        <family val="3"/>
        <charset val="128"/>
      </rPr>
      <t>を記入してください。同疾患1人1カウント（例外)インフルA,B、胃腸炎、ノロ、ロタ）</t>
    </r>
    <phoneticPr fontId="1"/>
  </si>
  <si>
    <r>
      <t xml:space="preserve">日付・検査結果 ・ その他
</t>
    </r>
    <r>
      <rPr>
        <sz val="6"/>
        <color rgb="FFFF0000"/>
        <rFont val="BIZ UDゴシック"/>
        <family val="3"/>
        <charset val="128"/>
      </rPr>
      <t>※感染性胃腸炎の報告の場合、調理従事者であるかどうかをご記入ください。また嘔吐者がいる場合は、嘔吐場所（居室/病室、食堂、家庭内など）もご記入ください。
※最終出勤日がわかればご記入ください。</t>
    </r>
    <rPh sb="0" eb="2">
      <t>ヒヅケ</t>
    </rPh>
    <rPh sb="3" eb="5">
      <t>ケンサ</t>
    </rPh>
    <rPh sb="5" eb="7">
      <t>ケッカ</t>
    </rPh>
    <rPh sb="12" eb="13">
      <t>タ</t>
    </rPh>
    <rPh sb="42" eb="44">
      <t>キニュウ</t>
    </rPh>
    <rPh sb="92" eb="94">
      <t>サイシュウ</t>
    </rPh>
    <rPh sb="94" eb="96">
      <t>シュッキン</t>
    </rPh>
    <rPh sb="96" eb="97">
      <t>ビ</t>
    </rPh>
    <rPh sb="103" eb="105">
      <t>キニュウ</t>
    </rPh>
    <phoneticPr fontId="1"/>
  </si>
  <si>
    <r>
      <t>消化器症状 （</t>
    </r>
    <r>
      <rPr>
        <sz val="8"/>
        <color theme="1"/>
        <rFont val="BIZ UDゴシック"/>
        <family val="3"/>
        <charset val="128"/>
      </rPr>
      <t>腹痛 ・ 嘔吐 ・ 下痢 ・ 血便 ・ 他　　</t>
    </r>
    <r>
      <rPr>
        <sz val="9.5"/>
        <color theme="1"/>
        <rFont val="BIZ UDゴシック"/>
        <family val="3"/>
        <charset val="128"/>
      </rPr>
      <t>）</t>
    </r>
    <rPh sb="0" eb="3">
      <t>ショウカキ</t>
    </rPh>
    <rPh sb="3" eb="5">
      <t>ショウジョウ</t>
    </rPh>
    <rPh sb="7" eb="9">
      <t>フクツウ</t>
    </rPh>
    <rPh sb="12" eb="14">
      <t>オウト</t>
    </rPh>
    <rPh sb="17" eb="19">
      <t>ゲリ</t>
    </rPh>
    <rPh sb="22" eb="24">
      <t>ケツベン</t>
    </rPh>
    <rPh sb="27" eb="28">
      <t>ホカ</t>
    </rPh>
    <phoneticPr fontId="3"/>
  </si>
  <si>
    <t>その他　（　　　　　　　　　　　　　　　　　　）</t>
    <rPh sb="2" eb="3">
      <t>タ</t>
    </rPh>
    <phoneticPr fontId="3"/>
  </si>
  <si>
    <t>協力医療機関名：（　　　　　　　　　　　　　　　　　　　　　　　　　　　　　）
協力医療機関へ連絡済　※未連絡の場合、連絡してください。</t>
    <rPh sb="0" eb="2">
      <t>キョウリョク</t>
    </rPh>
    <rPh sb="2" eb="4">
      <t>イリョウ</t>
    </rPh>
    <rPh sb="4" eb="6">
      <t>キカン</t>
    </rPh>
    <rPh sb="6" eb="7">
      <t>メイ</t>
    </rPh>
    <phoneticPr fontId="1"/>
  </si>
  <si>
    <t>中野区保健所</t>
    <rPh sb="0" eb="3">
      <t>ナカノク</t>
    </rPh>
    <rPh sb="3" eb="6">
      <t>ホケンジョ</t>
    </rPh>
    <phoneticPr fontId="1"/>
  </si>
  <si>
    <t>区役所主管課</t>
    <rPh sb="0" eb="3">
      <t>クヤクショ</t>
    </rPh>
    <rPh sb="3" eb="6">
      <t>シュカンカ</t>
    </rPh>
    <phoneticPr fontId="1"/>
  </si>
  <si>
    <t>(胃腸炎の場合記入)</t>
    <phoneticPr fontId="1"/>
  </si>
  <si>
    <t>その他の施設(　　　　　　)</t>
    <rPh sb="2" eb="3">
      <t>タ</t>
    </rPh>
    <rPh sb="4" eb="6">
      <t>シセツ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</si>
</sst>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7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游ゴシック"/>
      <family val="2"/>
      <scheme val="minor"/>
    </font>
    <font>
      <b/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u/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.5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rgb="FF0070C0"/>
      <name val="BIZ UDゴシック"/>
      <family val="3"/>
      <charset val="128"/>
    </font>
    <font>
      <sz val="6"/>
      <color rgb="FF0070C0"/>
      <name val="BIZ UDゴシック"/>
      <family val="3"/>
      <charset val="128"/>
    </font>
    <font>
      <sz val="6"/>
      <color rgb="FFFF0000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sz val="8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1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4" fillId="0" borderId="0" applyNumberFormat="0" applyFill="0" applyBorder="0" applyAlignment="0" applyProtection="0"/>
  </cellStyleXfs>
  <cellXfs count="188">
    <xf numFmtId="0" fontId="0" fillId="0" borderId="0" xfId="0"/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1" fillId="0" borderId="9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9" xfId="1" applyFont="1" applyBorder="1" applyAlignment="1">
      <alignment horizontal="center" vertical="center"/>
    </xf>
    <xf numFmtId="0" fontId="13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10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6" fillId="0" borderId="11" xfId="1" applyFont="1" applyBorder="1">
      <alignment vertical="center"/>
    </xf>
    <xf numFmtId="0" fontId="12" fillId="0" borderId="0" xfId="1" applyFont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2" xfId="1" applyFont="1" applyBorder="1" applyAlignment="1">
      <alignment horizontal="center" vertical="center"/>
    </xf>
    <xf numFmtId="0" fontId="12" fillId="0" borderId="4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2" xfId="1" applyFont="1" applyBorder="1">
      <alignment vertical="center"/>
    </xf>
    <xf numFmtId="0" fontId="12" fillId="0" borderId="4" xfId="1" applyFont="1" applyBorder="1" applyAlignment="1">
      <alignment horizontal="right" vertical="center"/>
    </xf>
    <xf numFmtId="0" fontId="12" fillId="0" borderId="3" xfId="1" applyFont="1" applyBorder="1">
      <alignment vertical="center"/>
    </xf>
    <xf numFmtId="0" fontId="12" fillId="0" borderId="2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7" xfId="1" applyFont="1" applyBorder="1">
      <alignment vertical="center"/>
    </xf>
    <xf numFmtId="0" fontId="12" fillId="0" borderId="7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5" xfId="1" applyFont="1" applyBorder="1">
      <alignment vertical="center"/>
    </xf>
    <xf numFmtId="0" fontId="6" fillId="0" borderId="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9" xfId="1" applyFont="1" applyBorder="1">
      <alignment vertical="center"/>
    </xf>
    <xf numFmtId="0" fontId="7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3"/>
    </xf>
    <xf numFmtId="0" fontId="6" fillId="3" borderId="2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4" borderId="9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6" fillId="4" borderId="10" xfId="0" applyFont="1" applyFill="1" applyBorder="1" applyAlignment="1">
      <alignment horizontal="left" vertical="center" indent="3"/>
    </xf>
    <xf numFmtId="0" fontId="6" fillId="4" borderId="0" xfId="0" applyFont="1" applyFill="1" applyAlignment="1">
      <alignment vertical="center"/>
    </xf>
    <xf numFmtId="0" fontId="6" fillId="4" borderId="11" xfId="0" applyFont="1" applyFill="1" applyBorder="1" applyAlignment="1">
      <alignment vertical="center"/>
    </xf>
    <xf numFmtId="0" fontId="6" fillId="4" borderId="12" xfId="0" applyFont="1" applyFill="1" applyBorder="1" applyAlignment="1">
      <alignment horizontal="left" vertical="center" indent="3"/>
    </xf>
    <xf numFmtId="0" fontId="6" fillId="4" borderId="5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6" fillId="0" borderId="14" xfId="0" applyFont="1" applyBorder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56" fontId="6" fillId="0" borderId="2" xfId="0" applyNumberFormat="1" applyFont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56" fontId="18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1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76" fontId="6" fillId="3" borderId="16" xfId="0" applyNumberFormat="1" applyFont="1" applyFill="1" applyBorder="1" applyAlignment="1">
      <alignment vertical="center"/>
    </xf>
    <xf numFmtId="0" fontId="24" fillId="4" borderId="9" xfId="0" applyFont="1" applyFill="1" applyBorder="1" applyAlignment="1">
      <alignment vertical="center"/>
    </xf>
    <xf numFmtId="0" fontId="14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56" fontId="25" fillId="0" borderId="2" xfId="0" applyNumberFormat="1" applyFont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5" borderId="1" xfId="1" applyFont="1" applyFill="1" applyBorder="1">
      <alignment vertical="center"/>
    </xf>
    <xf numFmtId="0" fontId="7" fillId="5" borderId="1" xfId="1" applyFont="1" applyFill="1" applyBorder="1">
      <alignment vertical="center"/>
    </xf>
    <xf numFmtId="0" fontId="12" fillId="5" borderId="1" xfId="1" applyFont="1" applyFill="1" applyBorder="1" applyAlignment="1">
      <alignment vertical="center" shrinkToFit="1"/>
    </xf>
    <xf numFmtId="0" fontId="7" fillId="5" borderId="1" xfId="1" applyFont="1" applyFill="1" applyBorder="1" applyAlignment="1">
      <alignment vertical="center" shrinkToFit="1"/>
    </xf>
    <xf numFmtId="0" fontId="12" fillId="5" borderId="1" xfId="1" applyFont="1" applyFill="1" applyBorder="1" applyAlignment="1">
      <alignment vertical="center" wrapText="1"/>
    </xf>
    <xf numFmtId="0" fontId="14" fillId="0" borderId="2" xfId="1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6" fillId="0" borderId="1" xfId="1" applyFont="1" applyBorder="1">
      <alignment vertical="center"/>
    </xf>
    <xf numFmtId="0" fontId="7" fillId="0" borderId="1" xfId="1" applyFont="1" applyBorder="1">
      <alignment vertical="center"/>
    </xf>
    <xf numFmtId="0" fontId="12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12" fillId="0" borderId="1" xfId="1" applyFont="1" applyBorder="1" applyAlignment="1">
      <alignment vertical="center" wrapText="1"/>
    </xf>
    <xf numFmtId="0" fontId="6" fillId="0" borderId="13" xfId="1" applyFont="1" applyBorder="1">
      <alignment vertical="center"/>
    </xf>
    <xf numFmtId="0" fontId="7" fillId="0" borderId="13" xfId="1" applyFont="1" applyBorder="1">
      <alignment vertical="center"/>
    </xf>
    <xf numFmtId="0" fontId="14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2" fillId="0" borderId="9" xfId="1" applyFont="1" applyBorder="1" applyAlignment="1">
      <alignment vertical="center" wrapText="1"/>
    </xf>
    <xf numFmtId="0" fontId="12" fillId="0" borderId="8" xfId="1" applyFont="1" applyBorder="1" applyAlignment="1">
      <alignment vertical="center" wrapText="1"/>
    </xf>
    <xf numFmtId="0" fontId="12" fillId="0" borderId="1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6" fillId="0" borderId="2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3" xfId="1" applyFont="1" applyBorder="1">
      <alignment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15" fillId="0" borderId="1" xfId="1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25" fillId="0" borderId="1" xfId="0" applyFont="1" applyBorder="1" applyAlignment="1" applyProtection="1">
      <alignment vertical="center" wrapText="1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3" fillId="0" borderId="1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56" fontId="18" fillId="0" borderId="15" xfId="0" applyNumberFormat="1" applyFont="1" applyBorder="1" applyAlignment="1">
      <alignment horizontal="right" vertical="center"/>
    </xf>
    <xf numFmtId="56" fontId="18" fillId="0" borderId="17" xfId="0" applyNumberFormat="1" applyFont="1" applyBorder="1" applyAlignment="1">
      <alignment horizontal="right" vertical="center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56" fontId="23" fillId="0" borderId="1" xfId="0" applyNumberFormat="1" applyFont="1" applyBorder="1" applyAlignment="1" applyProtection="1">
      <alignment vertical="center" wrapText="1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0" fontId="23" fillId="0" borderId="9" xfId="0" applyFont="1" applyBorder="1" applyAlignment="1" applyProtection="1">
      <alignment horizontal="left" vertical="top" wrapText="1"/>
      <protection locked="0"/>
    </xf>
    <xf numFmtId="0" fontId="23" fillId="0" borderId="7" xfId="0" applyFont="1" applyBorder="1" applyAlignment="1" applyProtection="1">
      <alignment horizontal="left" vertical="top" wrapText="1"/>
      <protection locked="0"/>
    </xf>
    <xf numFmtId="0" fontId="23" fillId="0" borderId="8" xfId="0" applyFont="1" applyBorder="1" applyAlignment="1" applyProtection="1">
      <alignment horizontal="left" vertical="top" wrapText="1"/>
      <protection locked="0"/>
    </xf>
    <xf numFmtId="0" fontId="23" fillId="0" borderId="12" xfId="0" applyFont="1" applyBorder="1" applyAlignment="1" applyProtection="1">
      <alignment horizontal="left" vertical="top" wrapText="1"/>
      <protection locked="0"/>
    </xf>
    <xf numFmtId="0" fontId="23" fillId="0" borderId="5" xfId="0" applyFont="1" applyBorder="1" applyAlignment="1" applyProtection="1">
      <alignment horizontal="left" vertical="top" wrapText="1"/>
      <protection locked="0"/>
    </xf>
    <xf numFmtId="0" fontId="23" fillId="0" borderId="6" xfId="0" applyFont="1" applyBorder="1" applyAlignment="1" applyProtection="1">
      <alignment horizontal="left" vertical="top" wrapText="1"/>
      <protection locked="0"/>
    </xf>
    <xf numFmtId="0" fontId="6" fillId="2" borderId="18" xfId="0" applyFont="1" applyFill="1" applyBorder="1" applyAlignment="1">
      <alignment horizontal="right" vertical="center"/>
    </xf>
    <xf numFmtId="0" fontId="6" fillId="2" borderId="19" xfId="0" applyFont="1" applyFill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5" xfId="1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59871</xdr:colOff>
          <xdr:row>5</xdr:row>
          <xdr:rowOff>38100</xdr:rowOff>
        </xdr:from>
        <xdr:to>
          <xdr:col>1</xdr:col>
          <xdr:colOff>0</xdr:colOff>
          <xdr:row>5</xdr:row>
          <xdr:rowOff>212271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59871</xdr:colOff>
          <xdr:row>6</xdr:row>
          <xdr:rowOff>38100</xdr:rowOff>
        </xdr:from>
        <xdr:to>
          <xdr:col>1</xdr:col>
          <xdr:colOff>0</xdr:colOff>
          <xdr:row>6</xdr:row>
          <xdr:rowOff>212271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59871</xdr:colOff>
          <xdr:row>7</xdr:row>
          <xdr:rowOff>38100</xdr:rowOff>
        </xdr:from>
        <xdr:to>
          <xdr:col>1</xdr:col>
          <xdr:colOff>0</xdr:colOff>
          <xdr:row>7</xdr:row>
          <xdr:rowOff>212271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59871</xdr:colOff>
          <xdr:row>8</xdr:row>
          <xdr:rowOff>38100</xdr:rowOff>
        </xdr:from>
        <xdr:to>
          <xdr:col>1</xdr:col>
          <xdr:colOff>0</xdr:colOff>
          <xdr:row>8</xdr:row>
          <xdr:rowOff>212271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59871</xdr:colOff>
          <xdr:row>4</xdr:row>
          <xdr:rowOff>38100</xdr:rowOff>
        </xdr:from>
        <xdr:to>
          <xdr:col>14</xdr:col>
          <xdr:colOff>0</xdr:colOff>
          <xdr:row>4</xdr:row>
          <xdr:rowOff>212271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59871</xdr:colOff>
          <xdr:row>5</xdr:row>
          <xdr:rowOff>38100</xdr:rowOff>
        </xdr:from>
        <xdr:to>
          <xdr:col>14</xdr:col>
          <xdr:colOff>0</xdr:colOff>
          <xdr:row>5</xdr:row>
          <xdr:rowOff>212271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59871</xdr:colOff>
          <xdr:row>6</xdr:row>
          <xdr:rowOff>38100</xdr:rowOff>
        </xdr:from>
        <xdr:to>
          <xdr:col>14</xdr:col>
          <xdr:colOff>0</xdr:colOff>
          <xdr:row>6</xdr:row>
          <xdr:rowOff>212271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59871</xdr:colOff>
          <xdr:row>7</xdr:row>
          <xdr:rowOff>38100</xdr:rowOff>
        </xdr:from>
        <xdr:to>
          <xdr:col>14</xdr:col>
          <xdr:colOff>0</xdr:colOff>
          <xdr:row>7</xdr:row>
          <xdr:rowOff>212271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59871</xdr:colOff>
          <xdr:row>8</xdr:row>
          <xdr:rowOff>38100</xdr:rowOff>
        </xdr:from>
        <xdr:to>
          <xdr:col>14</xdr:col>
          <xdr:colOff>0</xdr:colOff>
          <xdr:row>8</xdr:row>
          <xdr:rowOff>212271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48985</xdr:colOff>
          <xdr:row>18</xdr:row>
          <xdr:rowOff>48986</xdr:rowOff>
        </xdr:from>
        <xdr:to>
          <xdr:col>5</xdr:col>
          <xdr:colOff>250371</xdr:colOff>
          <xdr:row>18</xdr:row>
          <xdr:rowOff>223157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17</xdr:row>
          <xdr:rowOff>212271</xdr:rowOff>
        </xdr:from>
        <xdr:to>
          <xdr:col>5</xdr:col>
          <xdr:colOff>234043</xdr:colOff>
          <xdr:row>17</xdr:row>
          <xdr:rowOff>391885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59871</xdr:colOff>
          <xdr:row>14</xdr:row>
          <xdr:rowOff>38100</xdr:rowOff>
        </xdr:from>
        <xdr:to>
          <xdr:col>6</xdr:col>
          <xdr:colOff>0</xdr:colOff>
          <xdr:row>15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59871</xdr:colOff>
          <xdr:row>14</xdr:row>
          <xdr:rowOff>38100</xdr:rowOff>
        </xdr:from>
        <xdr:to>
          <xdr:col>14</xdr:col>
          <xdr:colOff>0</xdr:colOff>
          <xdr:row>15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59871</xdr:colOff>
          <xdr:row>15</xdr:row>
          <xdr:rowOff>38100</xdr:rowOff>
        </xdr:from>
        <xdr:to>
          <xdr:col>19</xdr:col>
          <xdr:colOff>1</xdr:colOff>
          <xdr:row>16</xdr:row>
          <xdr:rowOff>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59871</xdr:colOff>
          <xdr:row>15</xdr:row>
          <xdr:rowOff>38100</xdr:rowOff>
        </xdr:from>
        <xdr:to>
          <xdr:col>6</xdr:col>
          <xdr:colOff>0</xdr:colOff>
          <xdr:row>16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59871</xdr:colOff>
          <xdr:row>16</xdr:row>
          <xdr:rowOff>38100</xdr:rowOff>
        </xdr:from>
        <xdr:to>
          <xdr:col>6</xdr:col>
          <xdr:colOff>0</xdr:colOff>
          <xdr:row>17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59871</xdr:colOff>
          <xdr:row>15</xdr:row>
          <xdr:rowOff>38100</xdr:rowOff>
        </xdr:from>
        <xdr:to>
          <xdr:col>14</xdr:col>
          <xdr:colOff>0</xdr:colOff>
          <xdr:row>16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59871</xdr:colOff>
          <xdr:row>16</xdr:row>
          <xdr:rowOff>38100</xdr:rowOff>
        </xdr:from>
        <xdr:to>
          <xdr:col>14</xdr:col>
          <xdr:colOff>0</xdr:colOff>
          <xdr:row>17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59871</xdr:colOff>
          <xdr:row>16</xdr:row>
          <xdr:rowOff>38100</xdr:rowOff>
        </xdr:from>
        <xdr:to>
          <xdr:col>19</xdr:col>
          <xdr:colOff>1</xdr:colOff>
          <xdr:row>17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59871</xdr:colOff>
          <xdr:row>14</xdr:row>
          <xdr:rowOff>38100</xdr:rowOff>
        </xdr:from>
        <xdr:to>
          <xdr:col>19</xdr:col>
          <xdr:colOff>1</xdr:colOff>
          <xdr:row>15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59871</xdr:colOff>
          <xdr:row>6</xdr:row>
          <xdr:rowOff>250371</xdr:rowOff>
        </xdr:from>
        <xdr:to>
          <xdr:col>14</xdr:col>
          <xdr:colOff>76200</xdr:colOff>
          <xdr:row>8</xdr:row>
          <xdr:rowOff>5443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59871</xdr:colOff>
          <xdr:row>6</xdr:row>
          <xdr:rowOff>250371</xdr:rowOff>
        </xdr:from>
        <xdr:to>
          <xdr:col>14</xdr:col>
          <xdr:colOff>76200</xdr:colOff>
          <xdr:row>8</xdr:row>
          <xdr:rowOff>5443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59871</xdr:colOff>
          <xdr:row>4</xdr:row>
          <xdr:rowOff>250371</xdr:rowOff>
        </xdr:from>
        <xdr:to>
          <xdr:col>14</xdr:col>
          <xdr:colOff>76200</xdr:colOff>
          <xdr:row>6</xdr:row>
          <xdr:rowOff>5443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59871</xdr:colOff>
          <xdr:row>5</xdr:row>
          <xdr:rowOff>250371</xdr:rowOff>
        </xdr:from>
        <xdr:to>
          <xdr:col>14</xdr:col>
          <xdr:colOff>76200</xdr:colOff>
          <xdr:row>7</xdr:row>
          <xdr:rowOff>5443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59871</xdr:colOff>
          <xdr:row>4</xdr:row>
          <xdr:rowOff>250371</xdr:rowOff>
        </xdr:from>
        <xdr:to>
          <xdr:col>14</xdr:col>
          <xdr:colOff>76200</xdr:colOff>
          <xdr:row>6</xdr:row>
          <xdr:rowOff>5443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59871</xdr:colOff>
          <xdr:row>5</xdr:row>
          <xdr:rowOff>250371</xdr:rowOff>
        </xdr:from>
        <xdr:to>
          <xdr:col>14</xdr:col>
          <xdr:colOff>76200</xdr:colOff>
          <xdr:row>7</xdr:row>
          <xdr:rowOff>5443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59871</xdr:colOff>
          <xdr:row>6</xdr:row>
          <xdr:rowOff>250371</xdr:rowOff>
        </xdr:from>
        <xdr:to>
          <xdr:col>14</xdr:col>
          <xdr:colOff>76200</xdr:colOff>
          <xdr:row>8</xdr:row>
          <xdr:rowOff>5443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59871</xdr:colOff>
          <xdr:row>7</xdr:row>
          <xdr:rowOff>250371</xdr:rowOff>
        </xdr:from>
        <xdr:to>
          <xdr:col>14</xdr:col>
          <xdr:colOff>76200</xdr:colOff>
          <xdr:row>9</xdr:row>
          <xdr:rowOff>5443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59871</xdr:colOff>
          <xdr:row>6</xdr:row>
          <xdr:rowOff>250371</xdr:rowOff>
        </xdr:from>
        <xdr:to>
          <xdr:col>14</xdr:col>
          <xdr:colOff>76200</xdr:colOff>
          <xdr:row>8</xdr:row>
          <xdr:rowOff>5443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59871</xdr:colOff>
          <xdr:row>7</xdr:row>
          <xdr:rowOff>250371</xdr:rowOff>
        </xdr:from>
        <xdr:to>
          <xdr:col>14</xdr:col>
          <xdr:colOff>76200</xdr:colOff>
          <xdr:row>9</xdr:row>
          <xdr:rowOff>5443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59871</xdr:colOff>
          <xdr:row>18</xdr:row>
          <xdr:rowOff>48986</xdr:rowOff>
        </xdr:from>
        <xdr:to>
          <xdr:col>11</xdr:col>
          <xdr:colOff>0</xdr:colOff>
          <xdr:row>18</xdr:row>
          <xdr:rowOff>223157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59871</xdr:colOff>
          <xdr:row>18</xdr:row>
          <xdr:rowOff>38100</xdr:rowOff>
        </xdr:from>
        <xdr:to>
          <xdr:col>16</xdr:col>
          <xdr:colOff>0</xdr:colOff>
          <xdr:row>18</xdr:row>
          <xdr:rowOff>212271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478971</xdr:colOff>
          <xdr:row>1</xdr:row>
          <xdr:rowOff>0</xdr:rowOff>
        </xdr:from>
        <xdr:to>
          <xdr:col>4</xdr:col>
          <xdr:colOff>190500</xdr:colOff>
          <xdr:row>2</xdr:row>
          <xdr:rowOff>81643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478971</xdr:colOff>
          <xdr:row>2</xdr:row>
          <xdr:rowOff>0</xdr:rowOff>
        </xdr:from>
        <xdr:to>
          <xdr:col>4</xdr:col>
          <xdr:colOff>190500</xdr:colOff>
          <xdr:row>3</xdr:row>
          <xdr:rowOff>81643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478971</xdr:colOff>
          <xdr:row>3</xdr:row>
          <xdr:rowOff>0</xdr:rowOff>
        </xdr:from>
        <xdr:to>
          <xdr:col>4</xdr:col>
          <xdr:colOff>190500</xdr:colOff>
          <xdr:row>4</xdr:row>
          <xdr:rowOff>81643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478971</xdr:colOff>
          <xdr:row>4</xdr:row>
          <xdr:rowOff>0</xdr:rowOff>
        </xdr:from>
        <xdr:to>
          <xdr:col>4</xdr:col>
          <xdr:colOff>190500</xdr:colOff>
          <xdr:row>5</xdr:row>
          <xdr:rowOff>81643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412379</xdr:colOff>
      <xdr:row>10</xdr:row>
      <xdr:rowOff>233080</xdr:rowOff>
    </xdr:from>
    <xdr:to>
      <xdr:col>1</xdr:col>
      <xdr:colOff>17929</xdr:colOff>
      <xdr:row>11</xdr:row>
      <xdr:rowOff>304798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12379" y="2153320"/>
          <a:ext cx="801890" cy="307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 baseline="0">
              <a:latin typeface="Meiryo UI" panose="020B0604030504040204" pitchFamily="50" charset="-128"/>
              <a:ea typeface="Meiryo UI" panose="020B0604030504040204" pitchFamily="50" charset="-128"/>
            </a:rPr>
            <a:t>フロア名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478971</xdr:colOff>
          <xdr:row>1</xdr:row>
          <xdr:rowOff>0</xdr:rowOff>
        </xdr:from>
        <xdr:to>
          <xdr:col>4</xdr:col>
          <xdr:colOff>190500</xdr:colOff>
          <xdr:row>2</xdr:row>
          <xdr:rowOff>81643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478971</xdr:colOff>
          <xdr:row>2</xdr:row>
          <xdr:rowOff>0</xdr:rowOff>
        </xdr:from>
        <xdr:to>
          <xdr:col>4</xdr:col>
          <xdr:colOff>190500</xdr:colOff>
          <xdr:row>3</xdr:row>
          <xdr:rowOff>81643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478971</xdr:colOff>
          <xdr:row>3</xdr:row>
          <xdr:rowOff>0</xdr:rowOff>
        </xdr:from>
        <xdr:to>
          <xdr:col>4</xdr:col>
          <xdr:colOff>190500</xdr:colOff>
          <xdr:row>4</xdr:row>
          <xdr:rowOff>81643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2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478971</xdr:colOff>
          <xdr:row>4</xdr:row>
          <xdr:rowOff>0</xdr:rowOff>
        </xdr:from>
        <xdr:to>
          <xdr:col>4</xdr:col>
          <xdr:colOff>190500</xdr:colOff>
          <xdr:row>5</xdr:row>
          <xdr:rowOff>81643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329552</xdr:colOff>
      <xdr:row>10</xdr:row>
      <xdr:rowOff>171373</xdr:rowOff>
    </xdr:from>
    <xdr:to>
      <xdr:col>1</xdr:col>
      <xdr:colOff>66261</xdr:colOff>
      <xdr:row>11</xdr:row>
      <xdr:rowOff>372717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329552" y="2134351"/>
          <a:ext cx="937687" cy="4001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職種・担当フロア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478971</xdr:colOff>
          <xdr:row>1</xdr:row>
          <xdr:rowOff>0</xdr:rowOff>
        </xdr:from>
        <xdr:to>
          <xdr:col>4</xdr:col>
          <xdr:colOff>190500</xdr:colOff>
          <xdr:row>2</xdr:row>
          <xdr:rowOff>81643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3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478971</xdr:colOff>
          <xdr:row>2</xdr:row>
          <xdr:rowOff>0</xdr:rowOff>
        </xdr:from>
        <xdr:to>
          <xdr:col>4</xdr:col>
          <xdr:colOff>190500</xdr:colOff>
          <xdr:row>3</xdr:row>
          <xdr:rowOff>81643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3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478971</xdr:colOff>
          <xdr:row>3</xdr:row>
          <xdr:rowOff>0</xdr:rowOff>
        </xdr:from>
        <xdr:to>
          <xdr:col>4</xdr:col>
          <xdr:colOff>190500</xdr:colOff>
          <xdr:row>4</xdr:row>
          <xdr:rowOff>81643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3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478971</xdr:colOff>
          <xdr:row>4</xdr:row>
          <xdr:rowOff>0</xdr:rowOff>
        </xdr:from>
        <xdr:to>
          <xdr:col>4</xdr:col>
          <xdr:colOff>190500</xdr:colOff>
          <xdr:row>5</xdr:row>
          <xdr:rowOff>81643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3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412379</xdr:colOff>
      <xdr:row>11</xdr:row>
      <xdr:rowOff>47135</xdr:rowOff>
    </xdr:from>
    <xdr:to>
      <xdr:col>1</xdr:col>
      <xdr:colOff>17929</xdr:colOff>
      <xdr:row>11</xdr:row>
      <xdr:rowOff>346211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12379" y="2218835"/>
          <a:ext cx="805700" cy="299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 baseline="0">
              <a:latin typeface="Meiryo UI" panose="020B0604030504040204" pitchFamily="50" charset="-128"/>
              <a:ea typeface="Meiryo UI" panose="020B0604030504040204" pitchFamily="50" charset="-128"/>
            </a:rPr>
            <a:t>フロア名</a:t>
          </a:r>
        </a:p>
      </xdr:txBody>
    </xdr:sp>
    <xdr:clientData/>
  </xdr:twoCellAnchor>
  <xdr:twoCellAnchor>
    <xdr:from>
      <xdr:col>3</xdr:col>
      <xdr:colOff>240196</xdr:colOff>
      <xdr:row>0</xdr:row>
      <xdr:rowOff>198782</xdr:rowOff>
    </xdr:from>
    <xdr:to>
      <xdr:col>3</xdr:col>
      <xdr:colOff>546652</xdr:colOff>
      <xdr:row>5</xdr:row>
      <xdr:rowOff>198782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773846" y="198782"/>
          <a:ext cx="306456" cy="1000125"/>
        </a:xfrm>
        <a:prstGeom prst="lef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281608</xdr:colOff>
      <xdr:row>2</xdr:row>
      <xdr:rowOff>8283</xdr:rowOff>
    </xdr:from>
    <xdr:to>
      <xdr:col>3</xdr:col>
      <xdr:colOff>314739</xdr:colOff>
      <xdr:row>5</xdr:row>
      <xdr:rowOff>16565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81758" y="408333"/>
          <a:ext cx="1366631" cy="60835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複数発生している場合は、疾患別に、別シートで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記入をお願いします。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1100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24848</xdr:colOff>
      <xdr:row>8</xdr:row>
      <xdr:rowOff>132521</xdr:rowOff>
    </xdr:from>
    <xdr:to>
      <xdr:col>13</xdr:col>
      <xdr:colOff>612913</xdr:colOff>
      <xdr:row>10</xdr:row>
      <xdr:rowOff>173933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892498" y="1704146"/>
          <a:ext cx="1921565" cy="44146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入院・死亡があった場合は、必ず保健所へご連絡ください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1100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6</xdr:col>
      <xdr:colOff>41410</xdr:colOff>
      <xdr:row>17</xdr:row>
      <xdr:rowOff>49695</xdr:rowOff>
    </xdr:from>
    <xdr:to>
      <xdr:col>10</xdr:col>
      <xdr:colOff>621194</xdr:colOff>
      <xdr:row>18</xdr:row>
      <xdr:rowOff>314739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596845" y="4621695"/>
          <a:ext cx="3263349" cy="62119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行や列がいっぱいになってしまったら項目を追加してください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それでも足りない時は、シートを追加してください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内容は消去せず追記してください</a:t>
          </a:r>
        </a:p>
      </xdr:txBody>
    </xdr:sp>
    <xdr:clientData/>
  </xdr:twoCellAnchor>
  <xdr:twoCellAnchor>
    <xdr:from>
      <xdr:col>0</xdr:col>
      <xdr:colOff>0</xdr:colOff>
      <xdr:row>14</xdr:row>
      <xdr:rowOff>13253</xdr:rowOff>
    </xdr:from>
    <xdr:to>
      <xdr:col>0</xdr:col>
      <xdr:colOff>911087</xdr:colOff>
      <xdr:row>16</xdr:row>
      <xdr:rowOff>79513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3591340"/>
          <a:ext cx="911087" cy="78187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診断日や欠席日ではなく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「発症日」を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ご記入ください</a:t>
          </a:r>
        </a:p>
      </xdr:txBody>
    </xdr:sp>
    <xdr:clientData/>
  </xdr:twoCellAnchor>
  <xdr:twoCellAnchor>
    <xdr:from>
      <xdr:col>0</xdr:col>
      <xdr:colOff>33130</xdr:colOff>
      <xdr:row>12</xdr:row>
      <xdr:rowOff>129208</xdr:rowOff>
    </xdr:from>
    <xdr:to>
      <xdr:col>0</xdr:col>
      <xdr:colOff>467139</xdr:colOff>
      <xdr:row>13</xdr:row>
      <xdr:rowOff>298173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33130" y="2991678"/>
          <a:ext cx="434009" cy="526773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670890</xdr:colOff>
      <xdr:row>0</xdr:row>
      <xdr:rowOff>99391</xdr:rowOff>
    </xdr:from>
    <xdr:to>
      <xdr:col>13</xdr:col>
      <xdr:colOff>505239</xdr:colOff>
      <xdr:row>4</xdr:row>
      <xdr:rowOff>182218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204790" y="99391"/>
          <a:ext cx="4501599" cy="88292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ご担当者様へ</a:t>
          </a:r>
          <a:endParaRPr kumimoji="1" lang="en-US" altLang="ja-JP" sz="1050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50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①基本情報②発生状況（利用者・職員）</a:t>
          </a:r>
          <a:r>
            <a:rPr kumimoji="1" lang="en-US" altLang="ja-JP" sz="1050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050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</a:t>
          </a:r>
          <a:r>
            <a:rPr kumimoji="1" lang="en-US" altLang="ja-JP" sz="1050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チェックリスト</a:t>
          </a:r>
          <a:r>
            <a:rPr kumimoji="1" lang="en-US" altLang="ja-JP" sz="1050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050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を合わせてご提出ください。内容を確認後、保健所よりご連絡いたします。</a:t>
          </a:r>
        </a:p>
      </xdr:txBody>
    </xdr:sp>
    <xdr:clientData/>
  </xdr:twoCellAnchor>
  <xdr:twoCellAnchor>
    <xdr:from>
      <xdr:col>3</xdr:col>
      <xdr:colOff>8283</xdr:colOff>
      <xdr:row>13</xdr:row>
      <xdr:rowOff>99392</xdr:rowOff>
    </xdr:from>
    <xdr:to>
      <xdr:col>6</xdr:col>
      <xdr:colOff>637761</xdr:colOff>
      <xdr:row>15</xdr:row>
      <xdr:rowOff>8282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551044" y="3246783"/>
          <a:ext cx="2642152" cy="621195"/>
        </a:xfrm>
        <a:prstGeom prst="wedgeRectCallout">
          <a:avLst>
            <a:gd name="adj1" fmla="val -68588"/>
            <a:gd name="adj2" fmla="val 4435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上記症例の定義にあてはまる人数を発症日毎に記載してください。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診断の有無は問いません</a:t>
          </a:r>
        </a:p>
      </xdr:txBody>
    </xdr:sp>
    <xdr:clientData/>
  </xdr:twoCellAnchor>
  <xdr:twoCellAnchor>
    <xdr:from>
      <xdr:col>0</xdr:col>
      <xdr:colOff>0</xdr:colOff>
      <xdr:row>11</xdr:row>
      <xdr:rowOff>389283</xdr:rowOff>
    </xdr:from>
    <xdr:to>
      <xdr:col>0</xdr:col>
      <xdr:colOff>447261</xdr:colOff>
      <xdr:row>12</xdr:row>
      <xdr:rowOff>74544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2551044"/>
          <a:ext cx="447261" cy="3147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478971</xdr:colOff>
          <xdr:row>1</xdr:row>
          <xdr:rowOff>0</xdr:rowOff>
        </xdr:from>
        <xdr:to>
          <xdr:col>4</xdr:col>
          <xdr:colOff>190500</xdr:colOff>
          <xdr:row>2</xdr:row>
          <xdr:rowOff>81643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478971</xdr:colOff>
          <xdr:row>2</xdr:row>
          <xdr:rowOff>0</xdr:rowOff>
        </xdr:from>
        <xdr:to>
          <xdr:col>4</xdr:col>
          <xdr:colOff>190500</xdr:colOff>
          <xdr:row>3</xdr:row>
          <xdr:rowOff>81643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478971</xdr:colOff>
          <xdr:row>3</xdr:row>
          <xdr:rowOff>0</xdr:rowOff>
        </xdr:from>
        <xdr:to>
          <xdr:col>4</xdr:col>
          <xdr:colOff>190500</xdr:colOff>
          <xdr:row>4</xdr:row>
          <xdr:rowOff>81643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4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478971</xdr:colOff>
          <xdr:row>4</xdr:row>
          <xdr:rowOff>0</xdr:rowOff>
        </xdr:from>
        <xdr:to>
          <xdr:col>4</xdr:col>
          <xdr:colOff>190500</xdr:colOff>
          <xdr:row>5</xdr:row>
          <xdr:rowOff>81643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4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412379</xdr:colOff>
      <xdr:row>11</xdr:row>
      <xdr:rowOff>47135</xdr:rowOff>
    </xdr:from>
    <xdr:to>
      <xdr:col>1</xdr:col>
      <xdr:colOff>17929</xdr:colOff>
      <xdr:row>11</xdr:row>
      <xdr:rowOff>346211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412379" y="2208896"/>
          <a:ext cx="806528" cy="299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 baseline="0">
              <a:latin typeface="Meiryo UI" panose="020B0604030504040204" pitchFamily="50" charset="-128"/>
              <a:ea typeface="Meiryo UI" panose="020B0604030504040204" pitchFamily="50" charset="-128"/>
            </a:rPr>
            <a:t>フロア名</a:t>
          </a:r>
        </a:p>
      </xdr:txBody>
    </xdr:sp>
    <xdr:clientData/>
  </xdr:twoCellAnchor>
  <xdr:twoCellAnchor>
    <xdr:from>
      <xdr:col>3</xdr:col>
      <xdr:colOff>240196</xdr:colOff>
      <xdr:row>0</xdr:row>
      <xdr:rowOff>198782</xdr:rowOff>
    </xdr:from>
    <xdr:to>
      <xdr:col>3</xdr:col>
      <xdr:colOff>546652</xdr:colOff>
      <xdr:row>5</xdr:row>
      <xdr:rowOff>198782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782957" y="198782"/>
          <a:ext cx="306456" cy="993913"/>
        </a:xfrm>
        <a:prstGeom prst="lef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281608</xdr:colOff>
      <xdr:row>2</xdr:row>
      <xdr:rowOff>8283</xdr:rowOff>
    </xdr:from>
    <xdr:to>
      <xdr:col>3</xdr:col>
      <xdr:colOff>314739</xdr:colOff>
      <xdr:row>5</xdr:row>
      <xdr:rowOff>16565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482586" y="405848"/>
          <a:ext cx="1374914" cy="6046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複数発生している場合は、疾患別に、別シートで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記入をお願いします。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1100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24848</xdr:colOff>
      <xdr:row>8</xdr:row>
      <xdr:rowOff>132521</xdr:rowOff>
    </xdr:from>
    <xdr:to>
      <xdr:col>13</xdr:col>
      <xdr:colOff>612913</xdr:colOff>
      <xdr:row>10</xdr:row>
      <xdr:rowOff>173933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7934739" y="1697934"/>
          <a:ext cx="1929848" cy="43897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入院・死亡があった場合は、必ず保健所へご連絡ください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1100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6</xdr:col>
      <xdr:colOff>49694</xdr:colOff>
      <xdr:row>17</xdr:row>
      <xdr:rowOff>33130</xdr:rowOff>
    </xdr:from>
    <xdr:to>
      <xdr:col>10</xdr:col>
      <xdr:colOff>629478</xdr:colOff>
      <xdr:row>18</xdr:row>
      <xdr:rowOff>298174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4605129" y="4605130"/>
          <a:ext cx="3263349" cy="62119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行や列がいっぱいになってしまったら項目を追加してください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それでも足りない時は、シートを追加してください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内容は消去せず追記してください</a:t>
          </a:r>
        </a:p>
      </xdr:txBody>
    </xdr:sp>
    <xdr:clientData/>
  </xdr:twoCellAnchor>
  <xdr:twoCellAnchor>
    <xdr:from>
      <xdr:col>0</xdr:col>
      <xdr:colOff>46383</xdr:colOff>
      <xdr:row>12</xdr:row>
      <xdr:rowOff>132520</xdr:rowOff>
    </xdr:from>
    <xdr:to>
      <xdr:col>0</xdr:col>
      <xdr:colOff>347870</xdr:colOff>
      <xdr:row>13</xdr:row>
      <xdr:rowOff>236881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10800000">
          <a:off x="46383" y="2994990"/>
          <a:ext cx="301487" cy="462169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670890</xdr:colOff>
      <xdr:row>0</xdr:row>
      <xdr:rowOff>99391</xdr:rowOff>
    </xdr:from>
    <xdr:to>
      <xdr:col>13</xdr:col>
      <xdr:colOff>505239</xdr:colOff>
      <xdr:row>4</xdr:row>
      <xdr:rowOff>182218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226325" y="99391"/>
          <a:ext cx="4530588" cy="87795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ご担当者様へ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rgbClr val="5B9BD5">
                <a:lumMod val="50000"/>
              </a:srgbClr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①基本情報②発生状況（利用者・職員）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と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チェックリスト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を合わせてご提出ください。内容を確認後、保健所よりご連絡いたします。</a:t>
          </a:r>
          <a:endParaRPr kumimoji="1" lang="ja-JP" altLang="en-US" sz="1100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0</xdr:colOff>
      <xdr:row>11</xdr:row>
      <xdr:rowOff>389282</xdr:rowOff>
    </xdr:from>
    <xdr:to>
      <xdr:col>0</xdr:col>
      <xdr:colOff>447261</xdr:colOff>
      <xdr:row>12</xdr:row>
      <xdr:rowOff>74543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0" y="2551043"/>
          <a:ext cx="447261" cy="3147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48039</xdr:colOff>
      <xdr:row>13</xdr:row>
      <xdr:rowOff>318053</xdr:rowOff>
    </xdr:from>
    <xdr:to>
      <xdr:col>0</xdr:col>
      <xdr:colOff>959126</xdr:colOff>
      <xdr:row>16</xdr:row>
      <xdr:rowOff>26504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48039" y="3538331"/>
          <a:ext cx="911087" cy="78187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診断日や欠席日ではなく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「発症日」を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ご記入ください</a:t>
          </a:r>
        </a:p>
      </xdr:txBody>
    </xdr:sp>
    <xdr:clientData/>
  </xdr:twoCellAnchor>
  <xdr:twoCellAnchor>
    <xdr:from>
      <xdr:col>3</xdr:col>
      <xdr:colOff>24847</xdr:colOff>
      <xdr:row>13</xdr:row>
      <xdr:rowOff>33132</xdr:rowOff>
    </xdr:from>
    <xdr:to>
      <xdr:col>6</xdr:col>
      <xdr:colOff>654325</xdr:colOff>
      <xdr:row>14</xdr:row>
      <xdr:rowOff>298175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2567608" y="3180523"/>
          <a:ext cx="2642152" cy="621195"/>
        </a:xfrm>
        <a:prstGeom prst="wedgeRectCallout">
          <a:avLst>
            <a:gd name="adj1" fmla="val -59184"/>
            <a:gd name="adj2" fmla="val -2232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上記症例の定義にあてはまる人数を発症日毎に記載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してください。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診断の有無は問いません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kansen@city.tokyo-nakano.lg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5.xml"/><Relationship Id="rId5" Type="http://schemas.openxmlformats.org/officeDocument/2006/relationships/ctrlProp" Target="../ctrlProps/ctrlProp34.xml"/><Relationship Id="rId4" Type="http://schemas.openxmlformats.org/officeDocument/2006/relationships/ctrlProp" Target="../ctrlProps/ctrlProp3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9.xml"/><Relationship Id="rId5" Type="http://schemas.openxmlformats.org/officeDocument/2006/relationships/ctrlProp" Target="../ctrlProps/ctrlProp38.xml"/><Relationship Id="rId4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3.xml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4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7.xml"/><Relationship Id="rId5" Type="http://schemas.openxmlformats.org/officeDocument/2006/relationships/ctrlProp" Target="../ctrlProps/ctrlProp46.xml"/><Relationship Id="rId4" Type="http://schemas.openxmlformats.org/officeDocument/2006/relationships/ctrlProp" Target="../ctrlProps/ctrlProp4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7"/>
  <sheetViews>
    <sheetView tabSelected="1" view="pageBreakPreview" zoomScaleNormal="100" zoomScaleSheetLayoutView="100" workbookViewId="0">
      <selection activeCell="AC19" sqref="AC19"/>
    </sheetView>
  </sheetViews>
  <sheetFormatPr defaultColWidth="3.42578125" defaultRowHeight="19.95" customHeight="1"/>
  <cols>
    <col min="1" max="16384" width="3.42578125" style="2"/>
  </cols>
  <sheetData>
    <row r="1" spans="1:32" ht="27.75" customHeight="1">
      <c r="A1" s="1" t="s">
        <v>84</v>
      </c>
      <c r="P1" s="87" t="s">
        <v>89</v>
      </c>
      <c r="Q1" s="88"/>
      <c r="R1" s="88"/>
      <c r="S1" s="88"/>
      <c r="T1" s="88"/>
      <c r="U1" s="88"/>
      <c r="V1" s="88"/>
      <c r="W1" s="88"/>
      <c r="X1" s="88"/>
      <c r="Y1" s="89"/>
    </row>
    <row r="2" spans="1:32" ht="20.25" customHeight="1">
      <c r="A2" s="3"/>
      <c r="B2" s="4" t="s">
        <v>102</v>
      </c>
      <c r="G2" s="5"/>
      <c r="P2" s="4" t="s">
        <v>87</v>
      </c>
    </row>
    <row r="3" spans="1:32" ht="20.25" customHeight="1">
      <c r="B3" s="2" t="s">
        <v>86</v>
      </c>
      <c r="D3" s="38" t="s">
        <v>106</v>
      </c>
      <c r="G3" s="5"/>
      <c r="P3" s="2" t="s">
        <v>103</v>
      </c>
      <c r="Q3" s="6"/>
      <c r="R3" s="6"/>
      <c r="S3" s="6"/>
      <c r="T3" s="6"/>
      <c r="U3" s="6"/>
    </row>
    <row r="4" spans="1:32" ht="20.25" customHeight="1">
      <c r="A4" s="7"/>
      <c r="B4" s="2" t="s">
        <v>85</v>
      </c>
      <c r="D4" s="2" t="s">
        <v>105</v>
      </c>
      <c r="P4" s="2" t="s">
        <v>104</v>
      </c>
    </row>
    <row r="5" spans="1:32" ht="19.95" customHeight="1">
      <c r="A5" s="8" t="s">
        <v>57</v>
      </c>
      <c r="B5" s="9"/>
      <c r="C5" s="9"/>
      <c r="D5" s="9"/>
      <c r="E5" s="9"/>
      <c r="F5" s="9"/>
      <c r="G5" s="9"/>
      <c r="H5" s="9"/>
      <c r="I5" s="9"/>
      <c r="J5" s="9"/>
      <c r="K5" s="9"/>
      <c r="L5" s="123" t="s">
        <v>83</v>
      </c>
      <c r="M5" s="124"/>
      <c r="N5" s="10"/>
      <c r="O5" s="11" t="s">
        <v>37</v>
      </c>
      <c r="P5" s="9"/>
      <c r="Q5" s="9"/>
      <c r="R5" s="9"/>
      <c r="S5" s="9"/>
      <c r="T5" s="9"/>
      <c r="U5" s="9"/>
      <c r="V5" s="9"/>
      <c r="W5" s="9"/>
      <c r="X5" s="9"/>
      <c r="Y5" s="12"/>
    </row>
    <row r="6" spans="1:32" ht="19.95" customHeight="1">
      <c r="A6" s="13"/>
      <c r="B6" s="14" t="s">
        <v>1</v>
      </c>
      <c r="C6" s="14"/>
      <c r="L6" s="125"/>
      <c r="M6" s="126"/>
      <c r="N6" s="13"/>
      <c r="O6" s="15" t="s">
        <v>38</v>
      </c>
      <c r="Y6" s="16"/>
    </row>
    <row r="7" spans="1:32" ht="19.95" customHeight="1">
      <c r="A7" s="13"/>
      <c r="B7" s="14" t="s">
        <v>2</v>
      </c>
      <c r="C7" s="14"/>
      <c r="L7" s="125"/>
      <c r="M7" s="126"/>
      <c r="N7" s="13"/>
      <c r="O7" s="15" t="s">
        <v>101</v>
      </c>
      <c r="Y7" s="16"/>
    </row>
    <row r="8" spans="1:32" ht="19.95" customHeight="1">
      <c r="A8" s="13"/>
      <c r="B8" s="14" t="s">
        <v>3</v>
      </c>
      <c r="C8" s="14"/>
      <c r="L8" s="125"/>
      <c r="M8" s="126"/>
      <c r="N8" s="13"/>
      <c r="O8" s="15" t="s">
        <v>111</v>
      </c>
      <c r="Y8" s="16"/>
    </row>
    <row r="9" spans="1:32" ht="19.95" customHeight="1">
      <c r="A9" s="13"/>
      <c r="B9" s="14" t="s">
        <v>32</v>
      </c>
      <c r="C9" s="14"/>
      <c r="F9" s="120" t="s">
        <v>81</v>
      </c>
      <c r="G9" s="121"/>
      <c r="H9" s="121"/>
      <c r="I9" s="121"/>
      <c r="J9" s="121"/>
      <c r="K9" s="122"/>
      <c r="L9" s="125"/>
      <c r="M9" s="126"/>
      <c r="N9" s="13"/>
      <c r="O9" s="15" t="s">
        <v>112</v>
      </c>
      <c r="Y9" s="16"/>
    </row>
    <row r="10" spans="1:32" ht="10.199999999999999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32" ht="25.2" customHeight="1">
      <c r="A11" s="109" t="s">
        <v>4</v>
      </c>
      <c r="B11" s="110"/>
      <c r="C11" s="110"/>
      <c r="D11" s="110"/>
      <c r="E11" s="110"/>
      <c r="F11" s="117"/>
      <c r="G11" s="118"/>
      <c r="H11" s="118"/>
      <c r="I11" s="118"/>
      <c r="J11" s="20" t="s">
        <v>58</v>
      </c>
      <c r="K11" s="18"/>
      <c r="L11" s="18"/>
      <c r="M11" s="21"/>
      <c r="N11" s="119" t="s">
        <v>5</v>
      </c>
      <c r="O11" s="116"/>
      <c r="P11" s="116"/>
      <c r="Q11" s="116"/>
      <c r="R11" s="22"/>
      <c r="S11" s="23" t="s">
        <v>6</v>
      </c>
      <c r="T11" s="18"/>
      <c r="U11" s="20" t="s">
        <v>7</v>
      </c>
      <c r="V11" s="18"/>
      <c r="W11" s="20" t="s">
        <v>8</v>
      </c>
      <c r="X11" s="18"/>
      <c r="Y11" s="24" t="s">
        <v>9</v>
      </c>
    </row>
    <row r="12" spans="1:32" ht="22.5" customHeight="1">
      <c r="A12" s="109" t="s">
        <v>10</v>
      </c>
      <c r="B12" s="110"/>
      <c r="C12" s="110"/>
      <c r="D12" s="110"/>
      <c r="E12" s="110"/>
      <c r="F12" s="136"/>
      <c r="G12" s="137"/>
      <c r="H12" s="137"/>
      <c r="I12" s="137"/>
      <c r="J12" s="137"/>
      <c r="K12" s="137"/>
      <c r="L12" s="137"/>
      <c r="M12" s="137"/>
      <c r="N12" s="115" t="s">
        <v>11</v>
      </c>
      <c r="O12" s="116"/>
      <c r="P12" s="116"/>
      <c r="Q12" s="116"/>
      <c r="R12" s="127"/>
      <c r="S12" s="128"/>
      <c r="T12" s="128"/>
      <c r="U12" s="128"/>
      <c r="V12" s="128"/>
      <c r="W12" s="128"/>
      <c r="X12" s="128"/>
      <c r="Y12" s="129"/>
    </row>
    <row r="13" spans="1:32" ht="22.5" customHeight="1">
      <c r="A13" s="110"/>
      <c r="B13" s="110"/>
      <c r="C13" s="110"/>
      <c r="D13" s="110"/>
      <c r="E13" s="110"/>
      <c r="F13" s="137"/>
      <c r="G13" s="137"/>
      <c r="H13" s="137"/>
      <c r="I13" s="137"/>
      <c r="J13" s="137"/>
      <c r="K13" s="137"/>
      <c r="L13" s="137"/>
      <c r="M13" s="137"/>
      <c r="N13" s="115" t="s">
        <v>12</v>
      </c>
      <c r="O13" s="116"/>
      <c r="P13" s="116"/>
      <c r="Q13" s="116"/>
      <c r="R13" s="127"/>
      <c r="S13" s="128"/>
      <c r="T13" s="128"/>
      <c r="U13" s="128"/>
      <c r="V13" s="128"/>
      <c r="W13" s="128"/>
      <c r="X13" s="128"/>
      <c r="Y13" s="129"/>
    </row>
    <row r="14" spans="1:32" ht="19.95" customHeight="1">
      <c r="A14" s="138" t="s">
        <v>90</v>
      </c>
      <c r="B14" s="138"/>
      <c r="C14" s="138"/>
      <c r="D14" s="138"/>
      <c r="E14" s="138"/>
      <c r="F14" s="25" t="s">
        <v>13</v>
      </c>
      <c r="G14" s="118"/>
      <c r="H14" s="118"/>
      <c r="I14" s="118"/>
      <c r="J14" s="26" t="s">
        <v>14</v>
      </c>
      <c r="K14" s="18"/>
      <c r="L14" s="18"/>
      <c r="M14" s="21"/>
      <c r="N14" s="119" t="s">
        <v>15</v>
      </c>
      <c r="O14" s="116"/>
      <c r="P14" s="116"/>
      <c r="Q14" s="116"/>
      <c r="R14" s="127"/>
      <c r="S14" s="128"/>
      <c r="T14" s="128"/>
      <c r="U14" s="128"/>
      <c r="V14" s="128"/>
      <c r="W14" s="128"/>
      <c r="X14" s="128"/>
      <c r="Y14" s="129"/>
      <c r="AF14" s="17"/>
    </row>
    <row r="15" spans="1:32" ht="16.95" customHeight="1">
      <c r="A15" s="108" t="s">
        <v>91</v>
      </c>
      <c r="B15" s="110"/>
      <c r="C15" s="110"/>
      <c r="D15" s="110"/>
      <c r="E15" s="110"/>
      <c r="F15" s="27"/>
      <c r="G15" s="28" t="s">
        <v>16</v>
      </c>
      <c r="H15" s="9"/>
      <c r="I15" s="9"/>
      <c r="J15" s="9"/>
      <c r="K15" s="9"/>
      <c r="L15" s="9"/>
      <c r="N15" s="29"/>
      <c r="O15" s="28" t="s">
        <v>17</v>
      </c>
      <c r="P15" s="9"/>
      <c r="Q15" s="9"/>
      <c r="S15" s="29"/>
      <c r="T15" s="28" t="s">
        <v>18</v>
      </c>
      <c r="U15" s="9"/>
      <c r="V15" s="9"/>
      <c r="W15" s="9"/>
      <c r="X15" s="9"/>
      <c r="Y15" s="12"/>
    </row>
    <row r="16" spans="1:32" ht="16.95" customHeight="1">
      <c r="A16" s="110"/>
      <c r="B16" s="110"/>
      <c r="C16" s="110"/>
      <c r="D16" s="110"/>
      <c r="E16" s="110"/>
      <c r="F16" s="30"/>
      <c r="G16" s="14" t="s">
        <v>19</v>
      </c>
      <c r="N16" s="17"/>
      <c r="O16" s="14" t="s">
        <v>20</v>
      </c>
      <c r="S16" s="17"/>
      <c r="T16" s="14" t="s">
        <v>21</v>
      </c>
      <c r="Y16" s="16"/>
    </row>
    <row r="17" spans="1:25" ht="16.95" customHeight="1">
      <c r="A17" s="110"/>
      <c r="B17" s="110"/>
      <c r="C17" s="110"/>
      <c r="D17" s="110"/>
      <c r="E17" s="110"/>
      <c r="F17" s="31"/>
      <c r="G17" s="32" t="s">
        <v>34</v>
      </c>
      <c r="H17" s="33"/>
      <c r="I17" s="33"/>
      <c r="J17" s="33"/>
      <c r="K17" s="33"/>
      <c r="L17" s="33"/>
      <c r="N17" s="34"/>
      <c r="O17" s="32" t="s">
        <v>35</v>
      </c>
      <c r="P17" s="33"/>
      <c r="Q17" s="33"/>
      <c r="S17" s="34"/>
      <c r="T17" s="186" t="s">
        <v>117</v>
      </c>
      <c r="U17" s="186"/>
      <c r="V17" s="186"/>
      <c r="W17" s="186"/>
      <c r="X17" s="186"/>
      <c r="Y17" s="187"/>
    </row>
    <row r="18" spans="1:25" ht="33" customHeight="1">
      <c r="A18" s="108" t="s">
        <v>92</v>
      </c>
      <c r="B18" s="108"/>
      <c r="C18" s="108"/>
      <c r="D18" s="108"/>
      <c r="E18" s="108"/>
      <c r="F18" s="19"/>
      <c r="G18" s="133" t="s">
        <v>113</v>
      </c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5"/>
    </row>
    <row r="19" spans="1:25" ht="22.5" customHeight="1">
      <c r="A19" s="130" t="s">
        <v>88</v>
      </c>
      <c r="B19" s="131"/>
      <c r="C19" s="131"/>
      <c r="D19" s="131"/>
      <c r="E19" s="132"/>
      <c r="F19" s="17"/>
      <c r="G19" s="18" t="s">
        <v>114</v>
      </c>
      <c r="H19" s="35"/>
      <c r="I19" s="35"/>
      <c r="J19" s="35"/>
      <c r="K19" s="17"/>
      <c r="L19" s="18" t="s">
        <v>115</v>
      </c>
      <c r="M19" s="35"/>
      <c r="N19" s="35"/>
      <c r="O19" s="35"/>
      <c r="P19" s="17"/>
      <c r="Q19" s="18" t="s">
        <v>93</v>
      </c>
      <c r="R19" s="35"/>
      <c r="S19" s="35"/>
      <c r="T19" s="35"/>
      <c r="U19" s="35"/>
      <c r="V19" s="35"/>
      <c r="W19" s="35"/>
      <c r="X19" s="35"/>
      <c r="Y19" s="36"/>
    </row>
    <row r="20" spans="1:25" ht="22.5" customHeight="1">
      <c r="A20" s="112" t="s">
        <v>22</v>
      </c>
      <c r="B20" s="113"/>
      <c r="C20" s="113"/>
      <c r="D20" s="113"/>
      <c r="E20" s="114"/>
      <c r="F20" s="117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9"/>
    </row>
    <row r="21" spans="1:25" ht="22.5" customHeight="1">
      <c r="A21" s="109" t="s">
        <v>94</v>
      </c>
      <c r="B21" s="110"/>
      <c r="C21" s="110"/>
      <c r="D21" s="110"/>
      <c r="E21" s="110"/>
      <c r="F21" s="117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9"/>
    </row>
    <row r="22" spans="1:25" ht="22.5" customHeight="1">
      <c r="A22" s="111" t="s">
        <v>23</v>
      </c>
      <c r="B22" s="103"/>
      <c r="C22" s="103"/>
      <c r="D22" s="103"/>
      <c r="E22" s="103"/>
      <c r="F22" s="22"/>
      <c r="G22" s="23" t="s">
        <v>6</v>
      </c>
      <c r="H22" s="18"/>
      <c r="I22" s="20" t="s">
        <v>7</v>
      </c>
      <c r="J22" s="18"/>
      <c r="K22" s="20" t="s">
        <v>8</v>
      </c>
      <c r="L22" s="18"/>
      <c r="M22" s="20" t="s">
        <v>9</v>
      </c>
      <c r="N22" s="18"/>
      <c r="O22" s="18"/>
      <c r="P22" s="18"/>
      <c r="Q22" s="20" t="s">
        <v>24</v>
      </c>
      <c r="R22" s="18"/>
      <c r="S22" s="20" t="s">
        <v>25</v>
      </c>
      <c r="T22" s="18"/>
      <c r="U22" s="18"/>
      <c r="V22" s="18"/>
      <c r="W22" s="18"/>
      <c r="X22" s="18"/>
      <c r="Y22" s="21"/>
    </row>
    <row r="23" spans="1:25" ht="8.25" customHeight="1"/>
    <row r="24" spans="1:25" ht="19.95" customHeight="1">
      <c r="A24" s="2" t="s">
        <v>95</v>
      </c>
    </row>
    <row r="25" spans="1:25" ht="19.95" customHeight="1">
      <c r="A25" s="111" t="s">
        <v>96</v>
      </c>
      <c r="B25" s="103"/>
      <c r="C25" s="103"/>
      <c r="D25" s="103"/>
      <c r="E25" s="103"/>
      <c r="F25" s="115" t="s">
        <v>26</v>
      </c>
      <c r="G25" s="116"/>
      <c r="H25" s="116"/>
      <c r="I25" s="116"/>
      <c r="J25" s="116"/>
      <c r="K25" s="116"/>
      <c r="L25" s="116"/>
      <c r="M25" s="116"/>
      <c r="N25" s="115" t="s">
        <v>26</v>
      </c>
      <c r="O25" s="116"/>
      <c r="P25" s="116"/>
      <c r="Q25" s="116"/>
      <c r="R25" s="116"/>
      <c r="S25" s="116"/>
      <c r="T25" s="116"/>
      <c r="U25" s="116"/>
      <c r="V25" s="115" t="s">
        <v>27</v>
      </c>
      <c r="W25" s="116"/>
      <c r="X25" s="116"/>
      <c r="Y25" s="116"/>
    </row>
    <row r="26" spans="1:25" ht="19.95" customHeight="1">
      <c r="A26" s="103"/>
      <c r="B26" s="103"/>
      <c r="C26" s="103"/>
      <c r="D26" s="103"/>
      <c r="E26" s="103"/>
      <c r="F26" s="115" t="s">
        <v>97</v>
      </c>
      <c r="G26" s="116"/>
      <c r="H26" s="116"/>
      <c r="I26" s="116"/>
      <c r="J26" s="116"/>
      <c r="K26" s="116"/>
      <c r="L26" s="116"/>
      <c r="M26" s="116"/>
      <c r="N26" s="115" t="s">
        <v>28</v>
      </c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</row>
    <row r="27" spans="1:25" ht="19.95" customHeight="1">
      <c r="A27" s="100"/>
      <c r="B27" s="101"/>
      <c r="C27" s="101"/>
      <c r="D27" s="101"/>
      <c r="E27" s="101"/>
      <c r="F27" s="100"/>
      <c r="G27" s="101"/>
      <c r="H27" s="101"/>
      <c r="I27" s="101"/>
      <c r="J27" s="101"/>
      <c r="K27" s="101"/>
      <c r="L27" s="101"/>
      <c r="M27" s="101"/>
      <c r="N27" s="102" t="s">
        <v>29</v>
      </c>
      <c r="O27" s="103"/>
      <c r="P27" s="100"/>
      <c r="Q27" s="101"/>
      <c r="R27" s="101"/>
      <c r="S27" s="101"/>
      <c r="T27" s="101"/>
      <c r="U27" s="101"/>
      <c r="V27" s="104"/>
      <c r="W27" s="104"/>
      <c r="X27" s="104"/>
      <c r="Y27" s="104"/>
    </row>
    <row r="28" spans="1:25" ht="19.95" customHeight="1">
      <c r="A28" s="100"/>
      <c r="B28" s="101"/>
      <c r="C28" s="101"/>
      <c r="D28" s="101"/>
      <c r="E28" s="101"/>
      <c r="F28" s="100"/>
      <c r="G28" s="101"/>
      <c r="H28" s="101"/>
      <c r="I28" s="101"/>
      <c r="J28" s="101"/>
      <c r="K28" s="101"/>
      <c r="L28" s="101"/>
      <c r="M28" s="101"/>
      <c r="N28" s="102" t="s">
        <v>29</v>
      </c>
      <c r="O28" s="103"/>
      <c r="P28" s="100"/>
      <c r="Q28" s="101"/>
      <c r="R28" s="101"/>
      <c r="S28" s="101"/>
      <c r="T28" s="101"/>
      <c r="U28" s="101"/>
      <c r="V28" s="104"/>
      <c r="W28" s="104"/>
      <c r="X28" s="104"/>
      <c r="Y28" s="104"/>
    </row>
    <row r="29" spans="1:25" ht="19.95" customHeight="1">
      <c r="A29" s="100"/>
      <c r="B29" s="101"/>
      <c r="C29" s="101"/>
      <c r="D29" s="101"/>
      <c r="E29" s="101"/>
      <c r="F29" s="100"/>
      <c r="G29" s="101"/>
      <c r="H29" s="101"/>
      <c r="I29" s="101"/>
      <c r="J29" s="101"/>
      <c r="K29" s="101"/>
      <c r="L29" s="101"/>
      <c r="M29" s="101"/>
      <c r="N29" s="102" t="s">
        <v>29</v>
      </c>
      <c r="O29" s="103"/>
      <c r="P29" s="100"/>
      <c r="Q29" s="101"/>
      <c r="R29" s="101"/>
      <c r="S29" s="101"/>
      <c r="T29" s="101"/>
      <c r="U29" s="101"/>
      <c r="V29" s="104"/>
      <c r="W29" s="104"/>
      <c r="X29" s="104"/>
      <c r="Y29" s="104"/>
    </row>
    <row r="30" spans="1:25" ht="19.95" customHeight="1">
      <c r="A30" s="100"/>
      <c r="B30" s="101"/>
      <c r="C30" s="101"/>
      <c r="D30" s="101"/>
      <c r="E30" s="101"/>
      <c r="F30" s="100"/>
      <c r="G30" s="101"/>
      <c r="H30" s="101"/>
      <c r="I30" s="101"/>
      <c r="J30" s="101"/>
      <c r="K30" s="101"/>
      <c r="L30" s="101"/>
      <c r="M30" s="101"/>
      <c r="N30" s="102" t="s">
        <v>29</v>
      </c>
      <c r="O30" s="103"/>
      <c r="P30" s="100"/>
      <c r="Q30" s="101"/>
      <c r="R30" s="101"/>
      <c r="S30" s="101"/>
      <c r="T30" s="101"/>
      <c r="U30" s="101"/>
      <c r="V30" s="104"/>
      <c r="W30" s="104"/>
      <c r="X30" s="104"/>
      <c r="Y30" s="104"/>
    </row>
    <row r="31" spans="1:25" ht="19.95" customHeight="1">
      <c r="A31" s="100"/>
      <c r="B31" s="101"/>
      <c r="C31" s="101"/>
      <c r="D31" s="101"/>
      <c r="E31" s="101"/>
      <c r="F31" s="100"/>
      <c r="G31" s="101"/>
      <c r="H31" s="101"/>
      <c r="I31" s="101"/>
      <c r="J31" s="101"/>
      <c r="K31" s="101"/>
      <c r="L31" s="101"/>
      <c r="M31" s="101"/>
      <c r="N31" s="102" t="s">
        <v>29</v>
      </c>
      <c r="O31" s="103"/>
      <c r="P31" s="100"/>
      <c r="Q31" s="101"/>
      <c r="R31" s="101"/>
      <c r="S31" s="101"/>
      <c r="T31" s="101"/>
      <c r="U31" s="101"/>
      <c r="V31" s="104"/>
      <c r="W31" s="104"/>
      <c r="X31" s="104"/>
      <c r="Y31" s="104"/>
    </row>
    <row r="32" spans="1:25" ht="19.95" customHeight="1">
      <c r="A32" s="100"/>
      <c r="B32" s="101"/>
      <c r="C32" s="101"/>
      <c r="D32" s="101"/>
      <c r="E32" s="101"/>
      <c r="F32" s="100"/>
      <c r="G32" s="101"/>
      <c r="H32" s="101"/>
      <c r="I32" s="101"/>
      <c r="J32" s="101"/>
      <c r="K32" s="101"/>
      <c r="L32" s="101"/>
      <c r="M32" s="101"/>
      <c r="N32" s="102" t="s">
        <v>30</v>
      </c>
      <c r="O32" s="103"/>
      <c r="P32" s="100"/>
      <c r="Q32" s="101"/>
      <c r="R32" s="101"/>
      <c r="S32" s="101"/>
      <c r="T32" s="101"/>
      <c r="U32" s="101"/>
      <c r="V32" s="104"/>
      <c r="W32" s="104"/>
      <c r="X32" s="104"/>
      <c r="Y32" s="104"/>
    </row>
    <row r="33" spans="1:25" ht="19.850000000000001" customHeight="1">
      <c r="A33" s="105"/>
      <c r="B33" s="106"/>
      <c r="C33" s="106"/>
      <c r="D33" s="106"/>
      <c r="E33" s="106"/>
      <c r="F33" s="105"/>
      <c r="G33" s="106"/>
      <c r="H33" s="106"/>
      <c r="I33" s="106"/>
      <c r="J33" s="106"/>
      <c r="K33" s="106"/>
      <c r="L33" s="106"/>
      <c r="M33" s="106"/>
      <c r="N33" s="98" t="s">
        <v>82</v>
      </c>
      <c r="O33" s="99"/>
      <c r="P33" s="100"/>
      <c r="Q33" s="101"/>
      <c r="R33" s="101"/>
      <c r="S33" s="101"/>
      <c r="T33" s="101"/>
      <c r="U33" s="101"/>
      <c r="V33" s="107" t="s">
        <v>116</v>
      </c>
      <c r="W33" s="108"/>
      <c r="X33" s="108"/>
      <c r="Y33" s="108"/>
    </row>
    <row r="34" spans="1:25" ht="19.95" customHeight="1">
      <c r="A34" s="93" t="s">
        <v>31</v>
      </c>
      <c r="B34" s="94"/>
      <c r="C34" s="94"/>
      <c r="D34" s="94"/>
      <c r="E34" s="94"/>
      <c r="F34" s="93">
        <f>SUM(F27:M33)</f>
        <v>0</v>
      </c>
      <c r="G34" s="94"/>
      <c r="H34" s="94"/>
      <c r="I34" s="94"/>
      <c r="J34" s="94"/>
      <c r="K34" s="94"/>
      <c r="L34" s="94"/>
      <c r="M34" s="94"/>
      <c r="N34" s="95"/>
      <c r="O34" s="96"/>
      <c r="P34" s="93">
        <f>SUM(P27:U33)</f>
        <v>0</v>
      </c>
      <c r="Q34" s="94"/>
      <c r="R34" s="94"/>
      <c r="S34" s="94"/>
      <c r="T34" s="94"/>
      <c r="U34" s="94"/>
      <c r="V34" s="97"/>
      <c r="W34" s="97"/>
      <c r="X34" s="97"/>
      <c r="Y34" s="97"/>
    </row>
    <row r="35" spans="1:25" ht="7.5" customHeight="1"/>
    <row r="36" spans="1:25" ht="19.95" customHeight="1">
      <c r="A36" s="37" t="s">
        <v>33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12"/>
    </row>
    <row r="37" spans="1:25" ht="48.65" customHeight="1">
      <c r="A37" s="90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2"/>
    </row>
  </sheetData>
  <mergeCells count="73">
    <mergeCell ref="A19:E19"/>
    <mergeCell ref="G18:Y18"/>
    <mergeCell ref="A11:E11"/>
    <mergeCell ref="N11:Q11"/>
    <mergeCell ref="A12:E13"/>
    <mergeCell ref="F12:M13"/>
    <mergeCell ref="N12:Q12"/>
    <mergeCell ref="F11:I11"/>
    <mergeCell ref="A14:E14"/>
    <mergeCell ref="A15:E17"/>
    <mergeCell ref="A18:E18"/>
    <mergeCell ref="T17:Y17"/>
    <mergeCell ref="F9:K9"/>
    <mergeCell ref="F26:M26"/>
    <mergeCell ref="N26:U26"/>
    <mergeCell ref="F21:Y21"/>
    <mergeCell ref="L5:M9"/>
    <mergeCell ref="R12:Y12"/>
    <mergeCell ref="N13:Q13"/>
    <mergeCell ref="R13:Y13"/>
    <mergeCell ref="N14:Q14"/>
    <mergeCell ref="R14:Y14"/>
    <mergeCell ref="G14:I14"/>
    <mergeCell ref="V25:Y26"/>
    <mergeCell ref="A21:E21"/>
    <mergeCell ref="A22:E22"/>
    <mergeCell ref="A20:E20"/>
    <mergeCell ref="F25:M25"/>
    <mergeCell ref="N25:U25"/>
    <mergeCell ref="A25:E26"/>
    <mergeCell ref="F20:Y20"/>
    <mergeCell ref="A27:E27"/>
    <mergeCell ref="F27:M27"/>
    <mergeCell ref="N27:O27"/>
    <mergeCell ref="P27:U27"/>
    <mergeCell ref="V27:Y27"/>
    <mergeCell ref="V29:Y29"/>
    <mergeCell ref="A28:E28"/>
    <mergeCell ref="F28:M28"/>
    <mergeCell ref="N28:O28"/>
    <mergeCell ref="P28:U28"/>
    <mergeCell ref="V28:Y28"/>
    <mergeCell ref="A29:E29"/>
    <mergeCell ref="F29:M29"/>
    <mergeCell ref="N29:O29"/>
    <mergeCell ref="P29:U29"/>
    <mergeCell ref="V33:Y33"/>
    <mergeCell ref="A30:E30"/>
    <mergeCell ref="F30:M30"/>
    <mergeCell ref="N30:O30"/>
    <mergeCell ref="P30:U30"/>
    <mergeCell ref="V30:Y30"/>
    <mergeCell ref="A31:E31"/>
    <mergeCell ref="F31:M31"/>
    <mergeCell ref="N31:O31"/>
    <mergeCell ref="P31:U31"/>
    <mergeCell ref="V31:Y31"/>
    <mergeCell ref="P1:Y1"/>
    <mergeCell ref="A37:Y37"/>
    <mergeCell ref="A34:E34"/>
    <mergeCell ref="F34:M34"/>
    <mergeCell ref="N34:O34"/>
    <mergeCell ref="P34:U34"/>
    <mergeCell ref="V34:Y34"/>
    <mergeCell ref="N33:O33"/>
    <mergeCell ref="P33:U33"/>
    <mergeCell ref="A32:E32"/>
    <mergeCell ref="F32:M32"/>
    <mergeCell ref="N32:O32"/>
    <mergeCell ref="P32:U32"/>
    <mergeCell ref="V32:Y32"/>
    <mergeCell ref="A33:E33"/>
    <mergeCell ref="F33:M33"/>
  </mergeCells>
  <phoneticPr fontId="1"/>
  <hyperlinks>
    <hyperlink ref="D3" r:id="rId1" xr:uid="{5B82A42A-2A61-4C6F-AE0E-01095C382B47}"/>
  </hyperlinks>
  <pageMargins left="0.78740157480314965" right="0.19685039370078741" top="0.39370078740157483" bottom="0.19685039370078741" header="0.39370078740157483" footer="0.39370078740157483"/>
  <pageSetup paperSize="9" scale="9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0</xdr:col>
                    <xdr:colOff>59871</xdr:colOff>
                    <xdr:row>5</xdr:row>
                    <xdr:rowOff>38100</xdr:rowOff>
                  </from>
                  <to>
                    <xdr:col>1</xdr:col>
                    <xdr:colOff>0</xdr:colOff>
                    <xdr:row>5</xdr:row>
                    <xdr:rowOff>212271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0</xdr:col>
                    <xdr:colOff>59871</xdr:colOff>
                    <xdr:row>6</xdr:row>
                    <xdr:rowOff>38100</xdr:rowOff>
                  </from>
                  <to>
                    <xdr:col>1</xdr:col>
                    <xdr:colOff>0</xdr:colOff>
                    <xdr:row>6</xdr:row>
                    <xdr:rowOff>212271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0</xdr:col>
                    <xdr:colOff>59871</xdr:colOff>
                    <xdr:row>7</xdr:row>
                    <xdr:rowOff>38100</xdr:rowOff>
                  </from>
                  <to>
                    <xdr:col>1</xdr:col>
                    <xdr:colOff>0</xdr:colOff>
                    <xdr:row>7</xdr:row>
                    <xdr:rowOff>212271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0</xdr:col>
                    <xdr:colOff>59871</xdr:colOff>
                    <xdr:row>8</xdr:row>
                    <xdr:rowOff>38100</xdr:rowOff>
                  </from>
                  <to>
                    <xdr:col>1</xdr:col>
                    <xdr:colOff>0</xdr:colOff>
                    <xdr:row>8</xdr:row>
                    <xdr:rowOff>212271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13</xdr:col>
                    <xdr:colOff>59871</xdr:colOff>
                    <xdr:row>4</xdr:row>
                    <xdr:rowOff>38100</xdr:rowOff>
                  </from>
                  <to>
                    <xdr:col>14</xdr:col>
                    <xdr:colOff>0</xdr:colOff>
                    <xdr:row>4</xdr:row>
                    <xdr:rowOff>212271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13</xdr:col>
                    <xdr:colOff>59871</xdr:colOff>
                    <xdr:row>5</xdr:row>
                    <xdr:rowOff>38100</xdr:rowOff>
                  </from>
                  <to>
                    <xdr:col>14</xdr:col>
                    <xdr:colOff>0</xdr:colOff>
                    <xdr:row>5</xdr:row>
                    <xdr:rowOff>212271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13</xdr:col>
                    <xdr:colOff>59871</xdr:colOff>
                    <xdr:row>6</xdr:row>
                    <xdr:rowOff>38100</xdr:rowOff>
                  </from>
                  <to>
                    <xdr:col>14</xdr:col>
                    <xdr:colOff>0</xdr:colOff>
                    <xdr:row>6</xdr:row>
                    <xdr:rowOff>212271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13</xdr:col>
                    <xdr:colOff>59871</xdr:colOff>
                    <xdr:row>7</xdr:row>
                    <xdr:rowOff>38100</xdr:rowOff>
                  </from>
                  <to>
                    <xdr:col>14</xdr:col>
                    <xdr:colOff>0</xdr:colOff>
                    <xdr:row>7</xdr:row>
                    <xdr:rowOff>212271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13</xdr:col>
                    <xdr:colOff>59871</xdr:colOff>
                    <xdr:row>8</xdr:row>
                    <xdr:rowOff>38100</xdr:rowOff>
                  </from>
                  <to>
                    <xdr:col>14</xdr:col>
                    <xdr:colOff>0</xdr:colOff>
                    <xdr:row>8</xdr:row>
                    <xdr:rowOff>212271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5</xdr:col>
                    <xdr:colOff>48986</xdr:colOff>
                    <xdr:row>18</xdr:row>
                    <xdr:rowOff>48986</xdr:rowOff>
                  </from>
                  <to>
                    <xdr:col>5</xdr:col>
                    <xdr:colOff>250371</xdr:colOff>
                    <xdr:row>18</xdr:row>
                    <xdr:rowOff>223157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5</xdr:col>
                    <xdr:colOff>38100</xdr:colOff>
                    <xdr:row>17</xdr:row>
                    <xdr:rowOff>212271</xdr:rowOff>
                  </from>
                  <to>
                    <xdr:col>5</xdr:col>
                    <xdr:colOff>234043</xdr:colOff>
                    <xdr:row>17</xdr:row>
                    <xdr:rowOff>391886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defaultSize="0" autoFill="0" autoLine="0" autoPict="0">
                <anchor moveWithCells="1">
                  <from>
                    <xdr:col>5</xdr:col>
                    <xdr:colOff>59871</xdr:colOff>
                    <xdr:row>14</xdr:row>
                    <xdr:rowOff>38100</xdr:rowOff>
                  </from>
                  <to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Check Box 16">
              <controlPr defaultSize="0" autoFill="0" autoLine="0" autoPict="0">
                <anchor moveWithCells="1">
                  <from>
                    <xdr:col>13</xdr:col>
                    <xdr:colOff>59871</xdr:colOff>
                    <xdr:row>14</xdr:row>
                    <xdr:rowOff>38100</xdr:rowOff>
                  </from>
                  <to>
                    <xdr:col>14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8" name="Check Box 18">
              <controlPr defaultSize="0" autoFill="0" autoLine="0" autoPict="0">
                <anchor moveWithCells="1">
                  <from>
                    <xdr:col>18</xdr:col>
                    <xdr:colOff>59871</xdr:colOff>
                    <xdr:row>15</xdr:row>
                    <xdr:rowOff>38100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9" name="Check Box 19">
              <controlPr defaultSize="0" autoFill="0" autoLine="0" autoPict="0">
                <anchor moveWithCells="1">
                  <from>
                    <xdr:col>5</xdr:col>
                    <xdr:colOff>59871</xdr:colOff>
                    <xdr:row>15</xdr:row>
                    <xdr:rowOff>38100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0" name="Check Box 20">
              <controlPr defaultSize="0" autoFill="0" autoLine="0" autoPict="0">
                <anchor moveWithCells="1">
                  <from>
                    <xdr:col>5</xdr:col>
                    <xdr:colOff>59871</xdr:colOff>
                    <xdr:row>16</xdr:row>
                    <xdr:rowOff>38100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1" name="Check Box 21">
              <controlPr defaultSize="0" autoFill="0" autoLine="0" autoPict="0">
                <anchor moveWithCells="1">
                  <from>
                    <xdr:col>13</xdr:col>
                    <xdr:colOff>59871</xdr:colOff>
                    <xdr:row>15</xdr:row>
                    <xdr:rowOff>38100</xdr:rowOff>
                  </from>
                  <to>
                    <xdr:col>14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2" name="Check Box 22">
              <controlPr defaultSize="0" autoFill="0" autoLine="0" autoPict="0">
                <anchor moveWithCells="1">
                  <from>
                    <xdr:col>13</xdr:col>
                    <xdr:colOff>59871</xdr:colOff>
                    <xdr:row>16</xdr:row>
                    <xdr:rowOff>38100</xdr:rowOff>
                  </from>
                  <to>
                    <xdr:col>14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3" name="Check Box 23">
              <controlPr defaultSize="0" autoFill="0" autoLine="0" autoPict="0">
                <anchor moveWithCells="1">
                  <from>
                    <xdr:col>18</xdr:col>
                    <xdr:colOff>59871</xdr:colOff>
                    <xdr:row>16</xdr:row>
                    <xdr:rowOff>38100</xdr:rowOff>
                  </from>
                  <to>
                    <xdr:col>19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4" name="Check Box 25">
              <controlPr defaultSize="0" autoFill="0" autoLine="0" autoPict="0">
                <anchor moveWithCells="1">
                  <from>
                    <xdr:col>18</xdr:col>
                    <xdr:colOff>59871</xdr:colOff>
                    <xdr:row>14</xdr:row>
                    <xdr:rowOff>38100</xdr:rowOff>
                  </from>
                  <to>
                    <xdr:col>19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5" name="Check Box 26">
              <controlPr defaultSize="0" autoFill="0" autoLine="0" autoPict="0">
                <anchor moveWithCells="1">
                  <from>
                    <xdr:col>13</xdr:col>
                    <xdr:colOff>59871</xdr:colOff>
                    <xdr:row>6</xdr:row>
                    <xdr:rowOff>250371</xdr:rowOff>
                  </from>
                  <to>
                    <xdr:col>14</xdr:col>
                    <xdr:colOff>76200</xdr:colOff>
                    <xdr:row>8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6" name="Check Box 27">
              <controlPr defaultSize="0" autoFill="0" autoLine="0" autoPict="0">
                <anchor moveWithCells="1">
                  <from>
                    <xdr:col>13</xdr:col>
                    <xdr:colOff>59871</xdr:colOff>
                    <xdr:row>6</xdr:row>
                    <xdr:rowOff>250371</xdr:rowOff>
                  </from>
                  <to>
                    <xdr:col>14</xdr:col>
                    <xdr:colOff>76200</xdr:colOff>
                    <xdr:row>8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7" name="Check Box 29">
              <controlPr defaultSize="0" autoFill="0" autoLine="0" autoPict="0">
                <anchor moveWithCells="1">
                  <from>
                    <xdr:col>13</xdr:col>
                    <xdr:colOff>59871</xdr:colOff>
                    <xdr:row>4</xdr:row>
                    <xdr:rowOff>250371</xdr:rowOff>
                  </from>
                  <to>
                    <xdr:col>14</xdr:col>
                    <xdr:colOff>76200</xdr:colOff>
                    <xdr:row>6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8" name="Check Box 30">
              <controlPr defaultSize="0" autoFill="0" autoLine="0" autoPict="0">
                <anchor moveWithCells="1">
                  <from>
                    <xdr:col>13</xdr:col>
                    <xdr:colOff>59871</xdr:colOff>
                    <xdr:row>5</xdr:row>
                    <xdr:rowOff>250371</xdr:rowOff>
                  </from>
                  <to>
                    <xdr:col>14</xdr:col>
                    <xdr:colOff>76200</xdr:colOff>
                    <xdr:row>7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9" name="Check Box 32">
              <controlPr defaultSize="0" autoFill="0" autoLine="0" autoPict="0">
                <anchor moveWithCells="1">
                  <from>
                    <xdr:col>13</xdr:col>
                    <xdr:colOff>59871</xdr:colOff>
                    <xdr:row>4</xdr:row>
                    <xdr:rowOff>250371</xdr:rowOff>
                  </from>
                  <to>
                    <xdr:col>14</xdr:col>
                    <xdr:colOff>76200</xdr:colOff>
                    <xdr:row>6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0" name="Check Box 33">
              <controlPr defaultSize="0" autoFill="0" autoLine="0" autoPict="0">
                <anchor moveWithCells="1">
                  <from>
                    <xdr:col>13</xdr:col>
                    <xdr:colOff>59871</xdr:colOff>
                    <xdr:row>5</xdr:row>
                    <xdr:rowOff>250371</xdr:rowOff>
                  </from>
                  <to>
                    <xdr:col>14</xdr:col>
                    <xdr:colOff>76200</xdr:colOff>
                    <xdr:row>7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1" name="Check Box 34">
              <controlPr defaultSize="0" autoFill="0" autoLine="0" autoPict="0">
                <anchor moveWithCells="1">
                  <from>
                    <xdr:col>13</xdr:col>
                    <xdr:colOff>59871</xdr:colOff>
                    <xdr:row>6</xdr:row>
                    <xdr:rowOff>250371</xdr:rowOff>
                  </from>
                  <to>
                    <xdr:col>14</xdr:col>
                    <xdr:colOff>76200</xdr:colOff>
                    <xdr:row>8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2" name="Check Box 35">
              <controlPr defaultSize="0" autoFill="0" autoLine="0" autoPict="0">
                <anchor moveWithCells="1">
                  <from>
                    <xdr:col>13</xdr:col>
                    <xdr:colOff>59871</xdr:colOff>
                    <xdr:row>7</xdr:row>
                    <xdr:rowOff>250371</xdr:rowOff>
                  </from>
                  <to>
                    <xdr:col>14</xdr:col>
                    <xdr:colOff>76200</xdr:colOff>
                    <xdr:row>9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3" name="Check Box 36">
              <controlPr defaultSize="0" autoFill="0" autoLine="0" autoPict="0">
                <anchor moveWithCells="1">
                  <from>
                    <xdr:col>13</xdr:col>
                    <xdr:colOff>59871</xdr:colOff>
                    <xdr:row>6</xdr:row>
                    <xdr:rowOff>250371</xdr:rowOff>
                  </from>
                  <to>
                    <xdr:col>14</xdr:col>
                    <xdr:colOff>76200</xdr:colOff>
                    <xdr:row>8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4" name="Check Box 37">
              <controlPr defaultSize="0" autoFill="0" autoLine="0" autoPict="0">
                <anchor moveWithCells="1">
                  <from>
                    <xdr:col>13</xdr:col>
                    <xdr:colOff>59871</xdr:colOff>
                    <xdr:row>7</xdr:row>
                    <xdr:rowOff>250371</xdr:rowOff>
                  </from>
                  <to>
                    <xdr:col>14</xdr:col>
                    <xdr:colOff>76200</xdr:colOff>
                    <xdr:row>9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5" name="Check Box 39">
              <controlPr defaultSize="0" autoFill="0" autoLine="0" autoPict="0">
                <anchor moveWithCells="1">
                  <from>
                    <xdr:col>10</xdr:col>
                    <xdr:colOff>59871</xdr:colOff>
                    <xdr:row>18</xdr:row>
                    <xdr:rowOff>48986</xdr:rowOff>
                  </from>
                  <to>
                    <xdr:col>11</xdr:col>
                    <xdr:colOff>0</xdr:colOff>
                    <xdr:row>18</xdr:row>
                    <xdr:rowOff>223157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6" name="Check Box 40">
              <controlPr defaultSize="0" autoFill="0" autoLine="0" autoPict="0">
                <anchor moveWithCells="1">
                  <from>
                    <xdr:col>15</xdr:col>
                    <xdr:colOff>59871</xdr:colOff>
                    <xdr:row>18</xdr:row>
                    <xdr:rowOff>38100</xdr:rowOff>
                  </from>
                  <to>
                    <xdr:col>16</xdr:col>
                    <xdr:colOff>0</xdr:colOff>
                    <xdr:row>18</xdr:row>
                    <xdr:rowOff>212271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2"/>
  <sheetViews>
    <sheetView showZeros="0" view="pageBreakPreview" zoomScaleNormal="115" zoomScaleSheetLayoutView="100" workbookViewId="0">
      <selection activeCell="J2" sqref="J2:N2"/>
    </sheetView>
  </sheetViews>
  <sheetFormatPr defaultColWidth="8.7109375" defaultRowHeight="19.95" customHeight="1"/>
  <cols>
    <col min="1" max="1" width="15.7109375" style="39" customWidth="1"/>
    <col min="2" max="7" width="8.7109375" style="39"/>
    <col min="8" max="10" width="8.7109375" style="39" customWidth="1"/>
    <col min="11" max="16384" width="8.7109375" style="39"/>
  </cols>
  <sheetData>
    <row r="1" spans="1:14" ht="16.2" customHeight="1">
      <c r="A1" s="141" t="s">
        <v>100</v>
      </c>
      <c r="B1" s="142"/>
      <c r="D1" s="39" t="s">
        <v>39</v>
      </c>
    </row>
    <row r="2" spans="1:14" ht="16.2" customHeight="1">
      <c r="A2" s="143"/>
      <c r="B2" s="144"/>
      <c r="E2" s="39" t="s">
        <v>40</v>
      </c>
      <c r="I2" s="39" t="s">
        <v>41</v>
      </c>
      <c r="J2" s="185">
        <f>'(1)基本情報（社会福祉施設）'!F12</f>
        <v>0</v>
      </c>
      <c r="K2" s="185"/>
      <c r="L2" s="185"/>
      <c r="M2" s="185"/>
      <c r="N2" s="185"/>
    </row>
    <row r="3" spans="1:14" ht="16.2" customHeight="1">
      <c r="E3" s="39" t="s">
        <v>42</v>
      </c>
    </row>
    <row r="4" spans="1:14" ht="16.2" customHeight="1">
      <c r="A4" s="40" t="s">
        <v>99</v>
      </c>
      <c r="E4" s="39" t="s">
        <v>43</v>
      </c>
      <c r="I4" s="39" t="s">
        <v>44</v>
      </c>
    </row>
    <row r="5" spans="1:14" ht="16.2" customHeight="1">
      <c r="E5" s="39" t="s">
        <v>45</v>
      </c>
    </row>
    <row r="6" spans="1:14" ht="16.2" customHeight="1">
      <c r="E6" s="2" t="s">
        <v>36</v>
      </c>
    </row>
    <row r="7" spans="1:14" ht="10.199999999999999" customHeight="1"/>
    <row r="8" spans="1:14" ht="19.95" customHeight="1">
      <c r="A8" s="41" t="s">
        <v>46</v>
      </c>
      <c r="B8" s="42"/>
      <c r="C8" s="42"/>
      <c r="D8" s="43" t="s">
        <v>109</v>
      </c>
      <c r="E8" s="42"/>
      <c r="F8" s="42"/>
      <c r="G8" s="42"/>
      <c r="H8" s="42"/>
      <c r="I8" s="42"/>
      <c r="J8" s="42"/>
      <c r="K8" s="42"/>
      <c r="L8" s="42"/>
      <c r="M8" s="42"/>
      <c r="N8" s="44"/>
    </row>
    <row r="9" spans="1:14" ht="16.2" customHeight="1">
      <c r="A9" s="80" t="s">
        <v>74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7"/>
    </row>
    <row r="10" spans="1:14" ht="16.2" customHeight="1">
      <c r="A10" s="48" t="s">
        <v>56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50"/>
    </row>
    <row r="11" spans="1:14" ht="16.2" customHeight="1">
      <c r="A11" s="51" t="s">
        <v>47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3"/>
    </row>
    <row r="12" spans="1:14" ht="49.95" customHeight="1">
      <c r="A12" s="54" t="s">
        <v>48</v>
      </c>
      <c r="B12" s="56"/>
      <c r="C12" s="56"/>
      <c r="D12" s="56"/>
      <c r="E12" s="56"/>
      <c r="F12" s="56"/>
      <c r="G12" s="56"/>
      <c r="H12" s="145" t="s">
        <v>108</v>
      </c>
      <c r="I12" s="146"/>
      <c r="J12" s="146"/>
      <c r="K12" s="57" t="s">
        <v>49</v>
      </c>
      <c r="L12" s="58" t="s">
        <v>50</v>
      </c>
      <c r="M12" s="59" t="s">
        <v>73</v>
      </c>
      <c r="N12" s="60" t="s">
        <v>0</v>
      </c>
    </row>
    <row r="13" spans="1:14" ht="28.2" customHeight="1">
      <c r="A13" s="61"/>
      <c r="B13" s="56"/>
      <c r="C13" s="56"/>
      <c r="D13" s="56"/>
      <c r="E13" s="56"/>
      <c r="F13" s="56"/>
      <c r="G13" s="56"/>
      <c r="H13" s="139"/>
      <c r="I13" s="139"/>
      <c r="J13" s="140"/>
      <c r="K13" s="62">
        <f>SUM(B13:G13)</f>
        <v>0</v>
      </c>
      <c r="L13" s="63"/>
      <c r="M13" s="64"/>
      <c r="N13" s="64"/>
    </row>
    <row r="14" spans="1:14" ht="28.2" customHeight="1">
      <c r="A14" s="61"/>
      <c r="B14" s="56"/>
      <c r="C14" s="56"/>
      <c r="D14" s="56"/>
      <c r="E14" s="56"/>
      <c r="F14" s="56"/>
      <c r="G14" s="56"/>
      <c r="H14" s="139"/>
      <c r="I14" s="139"/>
      <c r="J14" s="140"/>
      <c r="K14" s="62">
        <f t="shared" ref="K14:K19" si="0">SUM(B14:G14)</f>
        <v>0</v>
      </c>
      <c r="L14" s="63"/>
      <c r="M14" s="64"/>
      <c r="N14" s="64"/>
    </row>
    <row r="15" spans="1:14" ht="28.2" customHeight="1">
      <c r="A15" s="66"/>
      <c r="B15" s="56"/>
      <c r="C15" s="56"/>
      <c r="D15" s="56"/>
      <c r="E15" s="56"/>
      <c r="F15" s="56"/>
      <c r="G15" s="56"/>
      <c r="H15" s="139"/>
      <c r="I15" s="139"/>
      <c r="J15" s="140"/>
      <c r="K15" s="62">
        <f t="shared" si="0"/>
        <v>0</v>
      </c>
      <c r="L15" s="63"/>
      <c r="M15" s="64"/>
      <c r="N15" s="64"/>
    </row>
    <row r="16" spans="1:14" ht="28.2" customHeight="1">
      <c r="A16" s="66"/>
      <c r="B16" s="56"/>
      <c r="C16" s="56"/>
      <c r="D16" s="56"/>
      <c r="E16" s="56"/>
      <c r="F16" s="56"/>
      <c r="G16" s="56"/>
      <c r="H16" s="139"/>
      <c r="I16" s="139"/>
      <c r="J16" s="140"/>
      <c r="K16" s="62">
        <f t="shared" si="0"/>
        <v>0</v>
      </c>
      <c r="L16" s="63"/>
      <c r="M16" s="64"/>
      <c r="N16" s="64"/>
    </row>
    <row r="17" spans="1:14" ht="28.2" customHeight="1">
      <c r="A17" s="66"/>
      <c r="B17" s="56"/>
      <c r="C17" s="56"/>
      <c r="D17" s="56"/>
      <c r="E17" s="56"/>
      <c r="F17" s="56"/>
      <c r="G17" s="56"/>
      <c r="H17" s="139"/>
      <c r="I17" s="139"/>
      <c r="J17" s="140"/>
      <c r="K17" s="62">
        <f t="shared" si="0"/>
        <v>0</v>
      </c>
      <c r="L17" s="63"/>
      <c r="M17" s="64"/>
      <c r="N17" s="64"/>
    </row>
    <row r="18" spans="1:14" ht="28.2" customHeight="1">
      <c r="A18" s="66"/>
      <c r="B18" s="56"/>
      <c r="C18" s="56"/>
      <c r="D18" s="56"/>
      <c r="E18" s="56"/>
      <c r="F18" s="56"/>
      <c r="G18" s="56"/>
      <c r="H18" s="139"/>
      <c r="I18" s="139"/>
      <c r="J18" s="140"/>
      <c r="K18" s="62">
        <f t="shared" si="0"/>
        <v>0</v>
      </c>
      <c r="L18" s="63"/>
      <c r="M18" s="64"/>
      <c r="N18" s="64"/>
    </row>
    <row r="19" spans="1:14" ht="28.2" customHeight="1">
      <c r="A19" s="66"/>
      <c r="B19" s="56"/>
      <c r="C19" s="56"/>
      <c r="D19" s="56"/>
      <c r="E19" s="56"/>
      <c r="F19" s="56"/>
      <c r="G19" s="56"/>
      <c r="H19" s="139"/>
      <c r="I19" s="139"/>
      <c r="J19" s="140"/>
      <c r="K19" s="62">
        <f t="shared" si="0"/>
        <v>0</v>
      </c>
      <c r="L19" s="63"/>
      <c r="M19" s="64"/>
      <c r="N19" s="64"/>
    </row>
    <row r="20" spans="1:14" ht="28.2" customHeight="1">
      <c r="A20" s="67" t="s">
        <v>51</v>
      </c>
      <c r="B20" s="68">
        <f>SUM(B13:B19)</f>
        <v>0</v>
      </c>
      <c r="C20" s="68">
        <f t="shared" ref="C20:F20" si="1">SUM(C13:C19)</f>
        <v>0</v>
      </c>
      <c r="D20" s="68">
        <f t="shared" si="1"/>
        <v>0</v>
      </c>
      <c r="E20" s="68">
        <f t="shared" si="1"/>
        <v>0</v>
      </c>
      <c r="F20" s="68">
        <f t="shared" si="1"/>
        <v>0</v>
      </c>
      <c r="G20" s="68">
        <f>SUM(G13:G19)</f>
        <v>0</v>
      </c>
      <c r="H20" s="147"/>
      <c r="I20" s="148"/>
      <c r="J20" s="149"/>
      <c r="K20" s="62">
        <f>SUM(K13:K19)</f>
        <v>0</v>
      </c>
      <c r="L20" s="70">
        <f>SUM(L13:L19)</f>
        <v>0</v>
      </c>
      <c r="M20" s="70">
        <f t="shared" ref="M20:N20" si="2">SUM(M13:M19)</f>
        <v>0</v>
      </c>
      <c r="N20" s="70">
        <f t="shared" si="2"/>
        <v>0</v>
      </c>
    </row>
    <row r="21" spans="1:14" ht="28.2" customHeight="1">
      <c r="A21" s="71" t="s">
        <v>52</v>
      </c>
      <c r="B21" s="72"/>
      <c r="C21" s="72"/>
      <c r="D21" s="72"/>
      <c r="E21" s="72"/>
      <c r="F21" s="72"/>
      <c r="G21" s="72"/>
      <c r="H21" s="150"/>
      <c r="I21" s="151"/>
      <c r="J21" s="152"/>
      <c r="K21" s="74">
        <f>SUM(B21:G21)</f>
        <v>0</v>
      </c>
      <c r="L21" s="75"/>
      <c r="M21" s="73"/>
      <c r="N21" s="73"/>
    </row>
    <row r="22" spans="1:14" ht="28.2" customHeight="1">
      <c r="A22" s="76" t="s">
        <v>53</v>
      </c>
      <c r="B22" s="77" t="str">
        <f>IFERROR(+B20/B21,"")</f>
        <v/>
      </c>
      <c r="C22" s="77" t="str">
        <f t="shared" ref="C22:F22" si="3">IFERROR(+C20/C21,"")</f>
        <v/>
      </c>
      <c r="D22" s="77" t="str">
        <f t="shared" si="3"/>
        <v/>
      </c>
      <c r="E22" s="77" t="str">
        <f t="shared" si="3"/>
        <v/>
      </c>
      <c r="F22" s="77" t="str">
        <f t="shared" si="3"/>
        <v/>
      </c>
      <c r="G22" s="77" t="str">
        <f>IFERROR(+G20/G21,"")</f>
        <v/>
      </c>
      <c r="H22" s="153"/>
      <c r="I22" s="154"/>
      <c r="J22" s="155"/>
      <c r="K22" s="79" t="str">
        <f>IFERROR(+K20/K21,"")</f>
        <v/>
      </c>
      <c r="L22" s="44"/>
      <c r="M22" s="78"/>
      <c r="N22" s="78"/>
    </row>
  </sheetData>
  <mergeCells count="13">
    <mergeCell ref="H18:J18"/>
    <mergeCell ref="H19:J19"/>
    <mergeCell ref="H20:J20"/>
    <mergeCell ref="H21:J21"/>
    <mergeCell ref="H22:J22"/>
    <mergeCell ref="H17:J17"/>
    <mergeCell ref="A1:B2"/>
    <mergeCell ref="H12:J12"/>
    <mergeCell ref="H13:J13"/>
    <mergeCell ref="H14:J14"/>
    <mergeCell ref="H15:J15"/>
    <mergeCell ref="H16:J16"/>
    <mergeCell ref="J2:N2"/>
  </mergeCells>
  <phoneticPr fontId="1"/>
  <pageMargins left="0.39370078740157483" right="0.19685039370078741" top="0.78740157480314965" bottom="0.19685039370078741" header="0.19685039370078741" footer="0.19685039370078741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3</xdr:col>
                    <xdr:colOff>478971</xdr:colOff>
                    <xdr:row>1</xdr:row>
                    <xdr:rowOff>0</xdr:rowOff>
                  </from>
                  <to>
                    <xdr:col>4</xdr:col>
                    <xdr:colOff>190500</xdr:colOff>
                    <xdr:row>2</xdr:row>
                    <xdr:rowOff>81643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3</xdr:col>
                    <xdr:colOff>478971</xdr:colOff>
                    <xdr:row>2</xdr:row>
                    <xdr:rowOff>0</xdr:rowOff>
                  </from>
                  <to>
                    <xdr:col>4</xdr:col>
                    <xdr:colOff>190500</xdr:colOff>
                    <xdr:row>3</xdr:row>
                    <xdr:rowOff>81643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3</xdr:col>
                    <xdr:colOff>478971</xdr:colOff>
                    <xdr:row>3</xdr:row>
                    <xdr:rowOff>0</xdr:rowOff>
                  </from>
                  <to>
                    <xdr:col>4</xdr:col>
                    <xdr:colOff>190500</xdr:colOff>
                    <xdr:row>4</xdr:row>
                    <xdr:rowOff>81643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3</xdr:col>
                    <xdr:colOff>478971</xdr:colOff>
                    <xdr:row>4</xdr:row>
                    <xdr:rowOff>0</xdr:rowOff>
                  </from>
                  <to>
                    <xdr:col>4</xdr:col>
                    <xdr:colOff>190500</xdr:colOff>
                    <xdr:row>5</xdr:row>
                    <xdr:rowOff>81643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"/>
  <sheetViews>
    <sheetView showZeros="0" view="pageBreakPreview" zoomScaleNormal="100" zoomScaleSheetLayoutView="100" workbookViewId="0">
      <selection activeCell="J2" sqref="J2:N2"/>
    </sheetView>
  </sheetViews>
  <sheetFormatPr defaultColWidth="8.7109375" defaultRowHeight="19.95" customHeight="1"/>
  <cols>
    <col min="1" max="1" width="15.7109375" style="39" customWidth="1"/>
    <col min="2" max="7" width="8.7109375" style="39"/>
    <col min="8" max="10" width="8.7109375" style="39" customWidth="1"/>
    <col min="11" max="16384" width="8.7109375" style="39"/>
  </cols>
  <sheetData>
    <row r="1" spans="1:14" ht="16.2" customHeight="1">
      <c r="A1" s="141" t="s">
        <v>100</v>
      </c>
      <c r="B1" s="142"/>
      <c r="D1" s="39" t="s">
        <v>39</v>
      </c>
    </row>
    <row r="2" spans="1:14" ht="16.2" customHeight="1">
      <c r="A2" s="143"/>
      <c r="B2" s="144"/>
      <c r="E2" s="39" t="s">
        <v>40</v>
      </c>
      <c r="I2" s="39" t="s">
        <v>41</v>
      </c>
      <c r="J2" s="185">
        <f>'(1)基本情報（社会福祉施設）'!F12</f>
        <v>0</v>
      </c>
      <c r="K2" s="185"/>
      <c r="L2" s="185"/>
      <c r="M2" s="185"/>
      <c r="N2" s="185"/>
    </row>
    <row r="3" spans="1:14" ht="16.2" customHeight="1">
      <c r="E3" s="39" t="s">
        <v>42</v>
      </c>
    </row>
    <row r="4" spans="1:14" ht="16.2" customHeight="1">
      <c r="A4" s="40" t="s">
        <v>55</v>
      </c>
      <c r="E4" s="39" t="s">
        <v>43</v>
      </c>
      <c r="I4" s="39" t="s">
        <v>44</v>
      </c>
    </row>
    <row r="5" spans="1:14" ht="16.2" customHeight="1">
      <c r="E5" s="39" t="s">
        <v>45</v>
      </c>
    </row>
    <row r="6" spans="1:14" ht="16.2" customHeight="1">
      <c r="E6" s="2" t="s">
        <v>36</v>
      </c>
    </row>
    <row r="7" spans="1:14" ht="10.199999999999999" customHeight="1"/>
    <row r="8" spans="1:14" ht="19.95" customHeight="1">
      <c r="A8" s="41" t="s">
        <v>46</v>
      </c>
      <c r="B8" s="42"/>
      <c r="C8" s="42"/>
      <c r="D8" s="43" t="s">
        <v>109</v>
      </c>
      <c r="E8" s="42"/>
      <c r="F8" s="42"/>
      <c r="G8" s="42"/>
      <c r="H8" s="42"/>
      <c r="I8" s="42"/>
      <c r="J8" s="42"/>
      <c r="K8" s="42"/>
      <c r="L8" s="42"/>
      <c r="M8" s="42"/>
      <c r="N8" s="44"/>
    </row>
    <row r="9" spans="1:14" ht="16.2" customHeight="1">
      <c r="A9" s="80" t="s">
        <v>75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7"/>
    </row>
    <row r="10" spans="1:14" ht="16.2" customHeight="1">
      <c r="A10" s="48" t="s">
        <v>56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50"/>
    </row>
    <row r="11" spans="1:14" ht="16.2" customHeight="1">
      <c r="A11" s="51" t="s">
        <v>47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3"/>
    </row>
    <row r="12" spans="1:14" ht="49.95" customHeight="1">
      <c r="A12" s="54" t="s">
        <v>48</v>
      </c>
      <c r="B12" s="56"/>
      <c r="C12" s="56"/>
      <c r="D12" s="56"/>
      <c r="E12" s="56"/>
      <c r="F12" s="56"/>
      <c r="G12" s="56"/>
      <c r="H12" s="156" t="s">
        <v>110</v>
      </c>
      <c r="I12" s="157"/>
      <c r="J12" s="157"/>
      <c r="K12" s="57" t="s">
        <v>49</v>
      </c>
      <c r="L12" s="58" t="s">
        <v>50</v>
      </c>
      <c r="M12" s="81" t="s">
        <v>54</v>
      </c>
      <c r="N12" s="60" t="s">
        <v>0</v>
      </c>
    </row>
    <row r="13" spans="1:14" ht="28.2" customHeight="1">
      <c r="A13" s="61"/>
      <c r="B13" s="56"/>
      <c r="C13" s="56"/>
      <c r="D13" s="56"/>
      <c r="E13" s="56"/>
      <c r="F13" s="56"/>
      <c r="G13" s="56"/>
      <c r="H13" s="139"/>
      <c r="I13" s="139"/>
      <c r="J13" s="140"/>
      <c r="K13" s="62">
        <f>SUM(B13:G13)</f>
        <v>0</v>
      </c>
      <c r="L13" s="63"/>
      <c r="M13" s="64"/>
      <c r="N13" s="64"/>
    </row>
    <row r="14" spans="1:14" ht="28.2" customHeight="1">
      <c r="A14" s="61"/>
      <c r="B14" s="56"/>
      <c r="C14" s="56"/>
      <c r="D14" s="56"/>
      <c r="E14" s="56"/>
      <c r="F14" s="56"/>
      <c r="G14" s="56"/>
      <c r="H14" s="139"/>
      <c r="I14" s="139"/>
      <c r="J14" s="140"/>
      <c r="K14" s="62">
        <f t="shared" ref="K14:K19" si="0">SUM(B14:G14)</f>
        <v>0</v>
      </c>
      <c r="L14" s="63"/>
      <c r="M14" s="64"/>
      <c r="N14" s="64"/>
    </row>
    <row r="15" spans="1:14" ht="28.2" customHeight="1">
      <c r="A15" s="66"/>
      <c r="B15" s="56"/>
      <c r="C15" s="56"/>
      <c r="D15" s="56"/>
      <c r="E15" s="56"/>
      <c r="F15" s="56"/>
      <c r="G15" s="56"/>
      <c r="H15" s="139"/>
      <c r="I15" s="139"/>
      <c r="J15" s="140"/>
      <c r="K15" s="62">
        <f t="shared" si="0"/>
        <v>0</v>
      </c>
      <c r="L15" s="63"/>
      <c r="M15" s="64"/>
      <c r="N15" s="64"/>
    </row>
    <row r="16" spans="1:14" ht="28.2" customHeight="1">
      <c r="A16" s="66"/>
      <c r="B16" s="56"/>
      <c r="C16" s="56"/>
      <c r="D16" s="56"/>
      <c r="E16" s="56"/>
      <c r="F16" s="56"/>
      <c r="G16" s="56"/>
      <c r="H16" s="139"/>
      <c r="I16" s="139"/>
      <c r="J16" s="140"/>
      <c r="K16" s="62">
        <f t="shared" si="0"/>
        <v>0</v>
      </c>
      <c r="L16" s="63"/>
      <c r="M16" s="64"/>
      <c r="N16" s="64"/>
    </row>
    <row r="17" spans="1:14" ht="28.2" customHeight="1">
      <c r="A17" s="66"/>
      <c r="B17" s="56"/>
      <c r="C17" s="56"/>
      <c r="D17" s="56"/>
      <c r="E17" s="56"/>
      <c r="F17" s="56"/>
      <c r="G17" s="56"/>
      <c r="H17" s="139"/>
      <c r="I17" s="139"/>
      <c r="J17" s="140"/>
      <c r="K17" s="62">
        <f t="shared" si="0"/>
        <v>0</v>
      </c>
      <c r="L17" s="63"/>
      <c r="M17" s="64"/>
      <c r="N17" s="64"/>
    </row>
    <row r="18" spans="1:14" ht="28.2" customHeight="1">
      <c r="A18" s="66"/>
      <c r="B18" s="56"/>
      <c r="C18" s="56"/>
      <c r="D18" s="56"/>
      <c r="E18" s="56"/>
      <c r="F18" s="56"/>
      <c r="G18" s="56"/>
      <c r="H18" s="139"/>
      <c r="I18" s="139"/>
      <c r="J18" s="140"/>
      <c r="K18" s="62">
        <f t="shared" si="0"/>
        <v>0</v>
      </c>
      <c r="L18" s="63"/>
      <c r="M18" s="64"/>
      <c r="N18" s="64"/>
    </row>
    <row r="19" spans="1:14" ht="28.2" customHeight="1">
      <c r="A19" s="66"/>
      <c r="B19" s="56"/>
      <c r="C19" s="56"/>
      <c r="D19" s="56"/>
      <c r="E19" s="56"/>
      <c r="F19" s="56"/>
      <c r="G19" s="56"/>
      <c r="H19" s="139"/>
      <c r="I19" s="139"/>
      <c r="J19" s="140"/>
      <c r="K19" s="62">
        <f t="shared" si="0"/>
        <v>0</v>
      </c>
      <c r="L19" s="63"/>
      <c r="M19" s="64"/>
      <c r="N19" s="64"/>
    </row>
    <row r="20" spans="1:14" ht="28.2" customHeight="1">
      <c r="A20" s="67" t="s">
        <v>51</v>
      </c>
      <c r="B20" s="68">
        <f>SUM(B13:B19)</f>
        <v>0</v>
      </c>
      <c r="C20" s="68">
        <f t="shared" ref="C20:F20" si="1">SUM(C13:C19)</f>
        <v>0</v>
      </c>
      <c r="D20" s="68">
        <f t="shared" si="1"/>
        <v>0</v>
      </c>
      <c r="E20" s="68">
        <f t="shared" si="1"/>
        <v>0</v>
      </c>
      <c r="F20" s="68">
        <f t="shared" si="1"/>
        <v>0</v>
      </c>
      <c r="G20" s="68">
        <f>SUM(G13:G19)</f>
        <v>0</v>
      </c>
      <c r="H20" s="147"/>
      <c r="I20" s="148"/>
      <c r="J20" s="149"/>
      <c r="K20" s="62">
        <f>SUM(K13:K19)</f>
        <v>0</v>
      </c>
      <c r="L20" s="70">
        <f>SUM(L13:L19)</f>
        <v>0</v>
      </c>
      <c r="M20" s="70">
        <f t="shared" ref="M20:N20" si="2">SUM(M13:M19)</f>
        <v>0</v>
      </c>
      <c r="N20" s="70">
        <f t="shared" si="2"/>
        <v>0</v>
      </c>
    </row>
    <row r="21" spans="1:14" ht="28.2" customHeight="1">
      <c r="A21" s="71" t="s">
        <v>52</v>
      </c>
      <c r="B21" s="72"/>
      <c r="C21" s="72"/>
      <c r="D21" s="72"/>
      <c r="E21" s="72"/>
      <c r="F21" s="72"/>
      <c r="G21" s="72"/>
      <c r="H21" s="150"/>
      <c r="I21" s="151"/>
      <c r="J21" s="152"/>
      <c r="K21" s="74">
        <f>SUM(B21:G21)</f>
        <v>0</v>
      </c>
      <c r="L21" s="75"/>
      <c r="M21" s="73"/>
      <c r="N21" s="73"/>
    </row>
    <row r="22" spans="1:14" ht="28.2" customHeight="1">
      <c r="A22" s="76" t="s">
        <v>53</v>
      </c>
      <c r="B22" s="77" t="str">
        <f>IFERROR(+B20/B21,"")</f>
        <v/>
      </c>
      <c r="C22" s="77" t="str">
        <f t="shared" ref="C22:F22" si="3">IFERROR(+C20/C21,"")</f>
        <v/>
      </c>
      <c r="D22" s="77" t="str">
        <f t="shared" si="3"/>
        <v/>
      </c>
      <c r="E22" s="77" t="str">
        <f t="shared" si="3"/>
        <v/>
      </c>
      <c r="F22" s="77" t="str">
        <f t="shared" si="3"/>
        <v/>
      </c>
      <c r="G22" s="77" t="str">
        <f>IFERROR(+G20/G21,"")</f>
        <v/>
      </c>
      <c r="H22" s="153"/>
      <c r="I22" s="154"/>
      <c r="J22" s="155"/>
      <c r="K22" s="79" t="str">
        <f>IFERROR(+K20/K21,"")</f>
        <v/>
      </c>
      <c r="L22" s="44"/>
      <c r="M22" s="78"/>
      <c r="N22" s="78"/>
    </row>
  </sheetData>
  <mergeCells count="13">
    <mergeCell ref="H18:J18"/>
    <mergeCell ref="H19:J19"/>
    <mergeCell ref="H20:J20"/>
    <mergeCell ref="H21:J21"/>
    <mergeCell ref="H22:J22"/>
    <mergeCell ref="H17:J17"/>
    <mergeCell ref="A1:B2"/>
    <mergeCell ref="H12:J12"/>
    <mergeCell ref="H13:J13"/>
    <mergeCell ref="H14:J14"/>
    <mergeCell ref="H15:J15"/>
    <mergeCell ref="H16:J16"/>
    <mergeCell ref="J2:N2"/>
  </mergeCells>
  <phoneticPr fontId="1"/>
  <pageMargins left="0.39370078740157483" right="0.19685039370078741" top="0.78740157480314965" bottom="0.19685039370078741" header="0.19685039370078741" footer="0.19685039370078741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3</xdr:col>
                    <xdr:colOff>478971</xdr:colOff>
                    <xdr:row>1</xdr:row>
                    <xdr:rowOff>0</xdr:rowOff>
                  </from>
                  <to>
                    <xdr:col>4</xdr:col>
                    <xdr:colOff>190500</xdr:colOff>
                    <xdr:row>2</xdr:row>
                    <xdr:rowOff>81643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3</xdr:col>
                    <xdr:colOff>478971</xdr:colOff>
                    <xdr:row>2</xdr:row>
                    <xdr:rowOff>0</xdr:rowOff>
                  </from>
                  <to>
                    <xdr:col>4</xdr:col>
                    <xdr:colOff>190500</xdr:colOff>
                    <xdr:row>3</xdr:row>
                    <xdr:rowOff>81643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3</xdr:col>
                    <xdr:colOff>478971</xdr:colOff>
                    <xdr:row>3</xdr:row>
                    <xdr:rowOff>0</xdr:rowOff>
                  </from>
                  <to>
                    <xdr:col>4</xdr:col>
                    <xdr:colOff>190500</xdr:colOff>
                    <xdr:row>4</xdr:row>
                    <xdr:rowOff>81643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3</xdr:col>
                    <xdr:colOff>478971</xdr:colOff>
                    <xdr:row>4</xdr:row>
                    <xdr:rowOff>0</xdr:rowOff>
                  </from>
                  <to>
                    <xdr:col>4</xdr:col>
                    <xdr:colOff>190500</xdr:colOff>
                    <xdr:row>5</xdr:row>
                    <xdr:rowOff>81643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22"/>
  <sheetViews>
    <sheetView showZeros="0" view="pageBreakPreview" zoomScaleNormal="130" zoomScaleSheetLayoutView="100" workbookViewId="0">
      <selection activeCell="A13" sqref="A13"/>
    </sheetView>
  </sheetViews>
  <sheetFormatPr defaultColWidth="8.7109375" defaultRowHeight="19.95" customHeight="1"/>
  <cols>
    <col min="1" max="1" width="15.7109375" style="39" customWidth="1"/>
    <col min="2" max="7" width="8.7109375" style="39"/>
    <col min="8" max="10" width="8.7109375" style="39" customWidth="1"/>
    <col min="11" max="16384" width="8.7109375" style="39"/>
  </cols>
  <sheetData>
    <row r="1" spans="1:14" ht="16.2" customHeight="1">
      <c r="A1" s="141" t="s">
        <v>98</v>
      </c>
      <c r="B1" s="142"/>
      <c r="D1" s="39" t="s">
        <v>39</v>
      </c>
    </row>
    <row r="2" spans="1:14" ht="16.2" customHeight="1">
      <c r="A2" s="143"/>
      <c r="B2" s="144"/>
      <c r="E2" s="39" t="s">
        <v>40</v>
      </c>
      <c r="I2" s="39" t="s">
        <v>41</v>
      </c>
    </row>
    <row r="3" spans="1:14" ht="16.2" customHeight="1">
      <c r="E3" s="39" t="s">
        <v>42</v>
      </c>
    </row>
    <row r="4" spans="1:14" ht="16.2" customHeight="1">
      <c r="A4" s="40" t="s">
        <v>99</v>
      </c>
      <c r="E4" s="39" t="s">
        <v>43</v>
      </c>
      <c r="I4" s="39" t="s">
        <v>44</v>
      </c>
    </row>
    <row r="5" spans="1:14" ht="16.2" customHeight="1">
      <c r="E5" s="39" t="s">
        <v>45</v>
      </c>
    </row>
    <row r="6" spans="1:14" ht="16.2" customHeight="1">
      <c r="E6" s="2" t="s">
        <v>36</v>
      </c>
    </row>
    <row r="7" spans="1:14" ht="10.199999999999999" customHeight="1"/>
    <row r="8" spans="1:14" ht="19.95" customHeight="1">
      <c r="A8" s="41" t="s">
        <v>46</v>
      </c>
      <c r="B8" s="42"/>
      <c r="C8" s="42"/>
      <c r="D8" s="43" t="s">
        <v>107</v>
      </c>
      <c r="E8" s="42"/>
      <c r="F8" s="42"/>
      <c r="G8" s="42"/>
      <c r="H8" s="42"/>
      <c r="I8" s="42"/>
      <c r="J8" s="42"/>
      <c r="K8" s="42"/>
      <c r="L8" s="42"/>
      <c r="M8" s="42"/>
      <c r="N8" s="44"/>
    </row>
    <row r="9" spans="1:14" ht="16.2" customHeight="1">
      <c r="A9" s="45" t="s">
        <v>72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7"/>
    </row>
    <row r="10" spans="1:14" ht="16.2" customHeight="1">
      <c r="A10" s="48" t="s">
        <v>56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50"/>
    </row>
    <row r="11" spans="1:14" ht="16.2" customHeight="1">
      <c r="A11" s="51" t="s">
        <v>47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3"/>
    </row>
    <row r="12" spans="1:14" ht="49.95" customHeight="1">
      <c r="A12" s="54" t="s">
        <v>48</v>
      </c>
      <c r="B12" s="55" t="s">
        <v>59</v>
      </c>
      <c r="C12" s="55" t="s">
        <v>60</v>
      </c>
      <c r="D12" s="55" t="s">
        <v>61</v>
      </c>
      <c r="E12" s="56"/>
      <c r="F12" s="56"/>
      <c r="G12" s="56"/>
      <c r="H12" s="145" t="s">
        <v>108</v>
      </c>
      <c r="I12" s="146"/>
      <c r="J12" s="146"/>
      <c r="K12" s="57" t="s">
        <v>49</v>
      </c>
      <c r="L12" s="58" t="s">
        <v>50</v>
      </c>
      <c r="M12" s="59" t="s">
        <v>73</v>
      </c>
      <c r="N12" s="60" t="s">
        <v>0</v>
      </c>
    </row>
    <row r="13" spans="1:14" ht="28.2" customHeight="1">
      <c r="A13" s="61">
        <v>44324</v>
      </c>
      <c r="B13" s="55">
        <v>2</v>
      </c>
      <c r="C13" s="55">
        <v>1</v>
      </c>
      <c r="D13" s="55"/>
      <c r="E13" s="56"/>
      <c r="F13" s="56"/>
      <c r="G13" s="56"/>
      <c r="H13" s="158" t="s">
        <v>77</v>
      </c>
      <c r="I13" s="158"/>
      <c r="J13" s="159"/>
      <c r="K13" s="62">
        <f>SUM(B13:G13)</f>
        <v>3</v>
      </c>
      <c r="L13" s="63"/>
      <c r="M13" s="64"/>
      <c r="N13" s="64"/>
    </row>
    <row r="14" spans="1:14" ht="28.2" customHeight="1">
      <c r="A14" s="61">
        <v>44325</v>
      </c>
      <c r="B14" s="55"/>
      <c r="C14" s="55">
        <v>1</v>
      </c>
      <c r="D14" s="55"/>
      <c r="E14" s="56"/>
      <c r="F14" s="56"/>
      <c r="G14" s="56"/>
      <c r="H14" s="160" t="s">
        <v>78</v>
      </c>
      <c r="I14" s="160"/>
      <c r="J14" s="161"/>
      <c r="K14" s="62">
        <f t="shared" ref="K14:K19" si="0">SUM(B14:G14)</f>
        <v>1</v>
      </c>
      <c r="L14" s="63"/>
      <c r="M14" s="64"/>
      <c r="N14" s="64"/>
    </row>
    <row r="15" spans="1:14" ht="28.2" customHeight="1">
      <c r="A15" s="65">
        <v>44326</v>
      </c>
      <c r="B15" s="55">
        <v>4</v>
      </c>
      <c r="C15" s="55"/>
      <c r="D15" s="55"/>
      <c r="E15" s="56"/>
      <c r="F15" s="56"/>
      <c r="G15" s="56"/>
      <c r="H15" s="158" t="s">
        <v>79</v>
      </c>
      <c r="I15" s="158"/>
      <c r="J15" s="159"/>
      <c r="K15" s="62">
        <f t="shared" si="0"/>
        <v>4</v>
      </c>
      <c r="L15" s="63"/>
      <c r="M15" s="64"/>
      <c r="N15" s="64"/>
    </row>
    <row r="16" spans="1:14" ht="28.2" customHeight="1">
      <c r="A16" s="65">
        <v>44327</v>
      </c>
      <c r="B16" s="55"/>
      <c r="C16" s="55">
        <v>6</v>
      </c>
      <c r="D16" s="55"/>
      <c r="E16" s="56"/>
      <c r="F16" s="56"/>
      <c r="G16" s="56"/>
      <c r="H16" s="158" t="s">
        <v>62</v>
      </c>
      <c r="I16" s="158"/>
      <c r="J16" s="159"/>
      <c r="K16" s="62">
        <f t="shared" si="0"/>
        <v>6</v>
      </c>
      <c r="L16" s="63"/>
      <c r="M16" s="64"/>
      <c r="N16" s="64"/>
    </row>
    <row r="17" spans="1:14" ht="28.2" customHeight="1">
      <c r="A17" s="65">
        <v>44328</v>
      </c>
      <c r="B17" s="55"/>
      <c r="C17" s="55"/>
      <c r="D17" s="55">
        <v>1</v>
      </c>
      <c r="E17" s="56"/>
      <c r="F17" s="56"/>
      <c r="G17" s="56"/>
      <c r="H17" s="158" t="s">
        <v>80</v>
      </c>
      <c r="I17" s="158"/>
      <c r="J17" s="159"/>
      <c r="K17" s="62">
        <f t="shared" si="0"/>
        <v>1</v>
      </c>
      <c r="L17" s="63">
        <v>1</v>
      </c>
      <c r="M17" s="64"/>
      <c r="N17" s="64"/>
    </row>
    <row r="18" spans="1:14" ht="28.2" customHeight="1">
      <c r="A18" s="65">
        <v>44329</v>
      </c>
      <c r="B18" s="55"/>
      <c r="C18" s="55"/>
      <c r="D18" s="55"/>
      <c r="E18" s="56"/>
      <c r="F18" s="56"/>
      <c r="G18" s="56"/>
      <c r="H18" s="162"/>
      <c r="I18" s="163"/>
      <c r="J18" s="164"/>
      <c r="K18" s="62">
        <f t="shared" si="0"/>
        <v>0</v>
      </c>
      <c r="L18" s="63"/>
      <c r="M18" s="64"/>
      <c r="N18" s="64"/>
    </row>
    <row r="19" spans="1:14" ht="28.2" customHeight="1">
      <c r="A19" s="66"/>
      <c r="B19" s="56"/>
      <c r="C19" s="56"/>
      <c r="D19" s="56"/>
      <c r="E19" s="56"/>
      <c r="F19" s="56"/>
      <c r="G19" s="56"/>
      <c r="H19" s="162"/>
      <c r="I19" s="163"/>
      <c r="J19" s="164"/>
      <c r="K19" s="62">
        <f t="shared" si="0"/>
        <v>0</v>
      </c>
      <c r="L19" s="63"/>
      <c r="M19" s="64"/>
      <c r="N19" s="64"/>
    </row>
    <row r="20" spans="1:14" ht="28.2" customHeight="1">
      <c r="A20" s="67" t="s">
        <v>51</v>
      </c>
      <c r="B20" s="68">
        <f>SUM(B13:B19)</f>
        <v>6</v>
      </c>
      <c r="C20" s="68">
        <f t="shared" ref="C20:F20" si="1">SUM(C13:C19)</f>
        <v>8</v>
      </c>
      <c r="D20" s="68">
        <f t="shared" si="1"/>
        <v>1</v>
      </c>
      <c r="E20" s="68">
        <f t="shared" si="1"/>
        <v>0</v>
      </c>
      <c r="F20" s="68">
        <f t="shared" si="1"/>
        <v>0</v>
      </c>
      <c r="G20" s="68">
        <f>SUM(G13:G19)</f>
        <v>0</v>
      </c>
      <c r="H20" s="147"/>
      <c r="I20" s="148"/>
      <c r="J20" s="149"/>
      <c r="K20" s="62">
        <f>SUM(K13:K19)</f>
        <v>15</v>
      </c>
      <c r="L20" s="70">
        <f>SUM(L13:L19)</f>
        <v>1</v>
      </c>
      <c r="M20" s="69">
        <f>SUM(M13:M19)</f>
        <v>0</v>
      </c>
      <c r="N20" s="69">
        <f>SUM(N13:N19)</f>
        <v>0</v>
      </c>
    </row>
    <row r="21" spans="1:14" ht="28.2" customHeight="1">
      <c r="A21" s="71" t="s">
        <v>52</v>
      </c>
      <c r="B21" s="72">
        <v>20</v>
      </c>
      <c r="C21" s="72">
        <v>25</v>
      </c>
      <c r="D21" s="72">
        <v>50</v>
      </c>
      <c r="E21" s="72"/>
      <c r="F21" s="72"/>
      <c r="G21" s="72"/>
      <c r="H21" s="150"/>
      <c r="I21" s="151"/>
      <c r="J21" s="152"/>
      <c r="K21" s="74">
        <f>SUM(B21:G21)</f>
        <v>95</v>
      </c>
      <c r="L21" s="75"/>
      <c r="M21" s="73"/>
      <c r="N21" s="73"/>
    </row>
    <row r="22" spans="1:14" ht="28.2" customHeight="1">
      <c r="A22" s="76" t="s">
        <v>53</v>
      </c>
      <c r="B22" s="77">
        <f>IFERROR(+B20/B21,"")</f>
        <v>0.3</v>
      </c>
      <c r="C22" s="77">
        <f t="shared" ref="C22:F22" si="2">IFERROR(+C20/C21,"")</f>
        <v>0.32</v>
      </c>
      <c r="D22" s="77">
        <f t="shared" si="2"/>
        <v>0.02</v>
      </c>
      <c r="E22" s="77" t="str">
        <f t="shared" si="2"/>
        <v/>
      </c>
      <c r="F22" s="77" t="str">
        <f t="shared" si="2"/>
        <v/>
      </c>
      <c r="G22" s="77" t="str">
        <f>IFERROR(+G20/G21,"")</f>
        <v/>
      </c>
      <c r="H22" s="153"/>
      <c r="I22" s="154"/>
      <c r="J22" s="155"/>
      <c r="K22" s="79">
        <f>IFERROR(+K20/K21,"")</f>
        <v>0.15789473684210525</v>
      </c>
      <c r="L22" s="44"/>
      <c r="M22" s="78"/>
      <c r="N22" s="78"/>
    </row>
  </sheetData>
  <mergeCells count="12">
    <mergeCell ref="H22:J22"/>
    <mergeCell ref="A1:B2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</mergeCells>
  <phoneticPr fontId="1"/>
  <pageMargins left="0.39370078740157483" right="0.19685039370078741" top="0.78740157480314965" bottom="0.19685039370078741" header="0.19685039370078741" footer="0.19685039370078741"/>
  <pageSetup paperSize="9" scale="8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3</xdr:col>
                    <xdr:colOff>478971</xdr:colOff>
                    <xdr:row>1</xdr:row>
                    <xdr:rowOff>0</xdr:rowOff>
                  </from>
                  <to>
                    <xdr:col>4</xdr:col>
                    <xdr:colOff>190500</xdr:colOff>
                    <xdr:row>2</xdr:row>
                    <xdr:rowOff>81643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3</xdr:col>
                    <xdr:colOff>478971</xdr:colOff>
                    <xdr:row>2</xdr:row>
                    <xdr:rowOff>0</xdr:rowOff>
                  </from>
                  <to>
                    <xdr:col>4</xdr:col>
                    <xdr:colOff>190500</xdr:colOff>
                    <xdr:row>3</xdr:row>
                    <xdr:rowOff>81643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3</xdr:col>
                    <xdr:colOff>478971</xdr:colOff>
                    <xdr:row>3</xdr:row>
                    <xdr:rowOff>0</xdr:rowOff>
                  </from>
                  <to>
                    <xdr:col>4</xdr:col>
                    <xdr:colOff>190500</xdr:colOff>
                    <xdr:row>4</xdr:row>
                    <xdr:rowOff>81643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3</xdr:col>
                    <xdr:colOff>478971</xdr:colOff>
                    <xdr:row>4</xdr:row>
                    <xdr:rowOff>0</xdr:rowOff>
                  </from>
                  <to>
                    <xdr:col>4</xdr:col>
                    <xdr:colOff>190500</xdr:colOff>
                    <xdr:row>5</xdr:row>
                    <xdr:rowOff>81643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N22"/>
  <sheetViews>
    <sheetView showZeros="0" view="pageBreakPreview" zoomScaleNormal="130" zoomScaleSheetLayoutView="100" workbookViewId="0">
      <selection activeCell="H13" sqref="H13:J13"/>
    </sheetView>
  </sheetViews>
  <sheetFormatPr defaultColWidth="8.7109375" defaultRowHeight="19.95" customHeight="1"/>
  <cols>
    <col min="1" max="1" width="15.7109375" style="39" customWidth="1"/>
    <col min="2" max="7" width="8.7109375" style="39"/>
    <col min="8" max="10" width="8.7109375" style="39" customWidth="1"/>
    <col min="11" max="16384" width="8.7109375" style="39"/>
  </cols>
  <sheetData>
    <row r="1" spans="1:14" ht="16.2" customHeight="1">
      <c r="A1" s="141" t="s">
        <v>98</v>
      </c>
      <c r="B1" s="142"/>
      <c r="D1" s="39" t="s">
        <v>39</v>
      </c>
    </row>
    <row r="2" spans="1:14" ht="16.2" customHeight="1">
      <c r="A2" s="143"/>
      <c r="B2" s="144"/>
      <c r="E2" s="39" t="s">
        <v>40</v>
      </c>
      <c r="I2" s="39" t="s">
        <v>41</v>
      </c>
    </row>
    <row r="3" spans="1:14" ht="16.2" customHeight="1">
      <c r="E3" s="39" t="s">
        <v>42</v>
      </c>
    </row>
    <row r="4" spans="1:14" ht="16.2" customHeight="1">
      <c r="A4" s="40" t="s">
        <v>55</v>
      </c>
      <c r="E4" s="39" t="s">
        <v>43</v>
      </c>
      <c r="I4" s="39" t="s">
        <v>44</v>
      </c>
    </row>
    <row r="5" spans="1:14" ht="16.2" customHeight="1">
      <c r="E5" s="39" t="s">
        <v>45</v>
      </c>
    </row>
    <row r="6" spans="1:14" ht="16.2" customHeight="1">
      <c r="E6" s="2" t="s">
        <v>36</v>
      </c>
      <c r="F6" s="82" t="s">
        <v>76</v>
      </c>
    </row>
    <row r="7" spans="1:14" ht="10.199999999999999" customHeight="1"/>
    <row r="8" spans="1:14" ht="19.95" customHeight="1">
      <c r="A8" s="41" t="s">
        <v>46</v>
      </c>
      <c r="B8" s="42"/>
      <c r="C8" s="42"/>
      <c r="D8" s="43" t="s">
        <v>109</v>
      </c>
      <c r="E8" s="42"/>
      <c r="F8" s="42"/>
      <c r="G8" s="42"/>
      <c r="H8" s="42"/>
      <c r="I8" s="42"/>
      <c r="J8" s="42"/>
      <c r="K8" s="42"/>
      <c r="L8" s="42"/>
      <c r="M8" s="42"/>
      <c r="N8" s="44"/>
    </row>
    <row r="9" spans="1:14" ht="16.2" customHeight="1">
      <c r="A9" s="45" t="s">
        <v>74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7"/>
    </row>
    <row r="10" spans="1:14" ht="16.2" customHeight="1">
      <c r="A10" s="48" t="s">
        <v>56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50"/>
    </row>
    <row r="11" spans="1:14" ht="16.2" customHeight="1">
      <c r="A11" s="51" t="s">
        <v>47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3"/>
    </row>
    <row r="12" spans="1:14" ht="49.95" customHeight="1">
      <c r="A12" s="54" t="s">
        <v>48</v>
      </c>
      <c r="B12" s="83" t="s">
        <v>67</v>
      </c>
      <c r="C12" s="83" t="s">
        <v>66</v>
      </c>
      <c r="D12" s="83" t="s">
        <v>68</v>
      </c>
      <c r="E12" s="55" t="s">
        <v>63</v>
      </c>
      <c r="F12" s="55" t="s">
        <v>64</v>
      </c>
      <c r="G12" s="56"/>
      <c r="H12" s="156" t="s">
        <v>110</v>
      </c>
      <c r="I12" s="157"/>
      <c r="J12" s="157"/>
      <c r="K12" s="57" t="s">
        <v>49</v>
      </c>
      <c r="L12" s="58" t="s">
        <v>50</v>
      </c>
      <c r="M12" s="59" t="s">
        <v>73</v>
      </c>
      <c r="N12" s="60" t="s">
        <v>0</v>
      </c>
    </row>
    <row r="13" spans="1:14" ht="28.2" customHeight="1">
      <c r="A13" s="61">
        <v>44324</v>
      </c>
      <c r="B13" s="84">
        <v>1</v>
      </c>
      <c r="C13" s="84"/>
      <c r="D13" s="84"/>
      <c r="E13" s="84"/>
      <c r="F13" s="84"/>
      <c r="G13" s="85"/>
      <c r="H13" s="171" t="s">
        <v>65</v>
      </c>
      <c r="I13" s="172"/>
      <c r="J13" s="172"/>
      <c r="K13" s="62">
        <f>SUM(B13:G13)</f>
        <v>1</v>
      </c>
      <c r="L13" s="63"/>
      <c r="M13" s="64"/>
      <c r="N13" s="64"/>
    </row>
    <row r="14" spans="1:14" ht="28.2" customHeight="1">
      <c r="A14" s="61">
        <v>44325</v>
      </c>
      <c r="B14" s="84"/>
      <c r="C14" s="84">
        <v>1</v>
      </c>
      <c r="D14" s="84">
        <v>1</v>
      </c>
      <c r="E14" s="84"/>
      <c r="F14" s="84"/>
      <c r="G14" s="85"/>
      <c r="H14" s="172" t="s">
        <v>69</v>
      </c>
      <c r="I14" s="172"/>
      <c r="J14" s="172"/>
      <c r="K14" s="62">
        <f t="shared" ref="K14:K19" si="0">SUM(B14:G14)</f>
        <v>2</v>
      </c>
      <c r="L14" s="63"/>
      <c r="M14" s="64"/>
      <c r="N14" s="64"/>
    </row>
    <row r="15" spans="1:14" ht="28.2" customHeight="1">
      <c r="A15" s="65">
        <v>44326</v>
      </c>
      <c r="B15" s="84">
        <v>1</v>
      </c>
      <c r="C15" s="84"/>
      <c r="D15" s="84"/>
      <c r="E15" s="84"/>
      <c r="F15" s="84"/>
      <c r="G15" s="85"/>
      <c r="H15" s="172" t="s">
        <v>70</v>
      </c>
      <c r="I15" s="172"/>
      <c r="J15" s="172"/>
      <c r="K15" s="62">
        <f t="shared" si="0"/>
        <v>1</v>
      </c>
      <c r="L15" s="63"/>
      <c r="M15" s="64"/>
      <c r="N15" s="64"/>
    </row>
    <row r="16" spans="1:14" ht="28.2" customHeight="1">
      <c r="A16" s="167">
        <v>44327</v>
      </c>
      <c r="B16" s="169"/>
      <c r="C16" s="169"/>
      <c r="D16" s="169"/>
      <c r="E16" s="169">
        <v>1</v>
      </c>
      <c r="F16" s="169">
        <v>1</v>
      </c>
      <c r="G16" s="165"/>
      <c r="H16" s="173" t="s">
        <v>71</v>
      </c>
      <c r="I16" s="174"/>
      <c r="J16" s="175"/>
      <c r="K16" s="179">
        <f t="shared" si="0"/>
        <v>2</v>
      </c>
      <c r="L16" s="181"/>
      <c r="M16" s="183"/>
      <c r="N16" s="183"/>
    </row>
    <row r="17" spans="1:14" ht="28.2" customHeight="1">
      <c r="A17" s="168"/>
      <c r="B17" s="170"/>
      <c r="C17" s="170"/>
      <c r="D17" s="170"/>
      <c r="E17" s="170"/>
      <c r="F17" s="170"/>
      <c r="G17" s="166"/>
      <c r="H17" s="176"/>
      <c r="I17" s="177"/>
      <c r="J17" s="178"/>
      <c r="K17" s="180"/>
      <c r="L17" s="182"/>
      <c r="M17" s="184"/>
      <c r="N17" s="184"/>
    </row>
    <row r="18" spans="1:14" ht="28.2" customHeight="1">
      <c r="A18" s="86"/>
      <c r="B18" s="56"/>
      <c r="C18" s="56"/>
      <c r="D18" s="56"/>
      <c r="E18" s="56"/>
      <c r="F18" s="56"/>
      <c r="G18" s="56"/>
      <c r="H18" s="162"/>
      <c r="I18" s="163"/>
      <c r="J18" s="164"/>
      <c r="K18" s="62">
        <f t="shared" si="0"/>
        <v>0</v>
      </c>
      <c r="L18" s="63"/>
      <c r="M18" s="64"/>
      <c r="N18" s="64"/>
    </row>
    <row r="19" spans="1:14" ht="28.2" customHeight="1">
      <c r="A19" s="66"/>
      <c r="B19" s="56"/>
      <c r="C19" s="56"/>
      <c r="D19" s="56"/>
      <c r="E19" s="56"/>
      <c r="F19" s="56"/>
      <c r="G19" s="56"/>
      <c r="H19" s="162"/>
      <c r="I19" s="163"/>
      <c r="J19" s="164"/>
      <c r="K19" s="62">
        <f t="shared" si="0"/>
        <v>0</v>
      </c>
      <c r="L19" s="63"/>
      <c r="M19" s="64"/>
      <c r="N19" s="64"/>
    </row>
    <row r="20" spans="1:14" ht="28.2" customHeight="1">
      <c r="A20" s="67" t="s">
        <v>51</v>
      </c>
      <c r="B20" s="68">
        <f>SUM(B13:B19)</f>
        <v>2</v>
      </c>
      <c r="C20" s="68">
        <f t="shared" ref="C20:F20" si="1">SUM(C13:C19)</f>
        <v>1</v>
      </c>
      <c r="D20" s="68">
        <f t="shared" si="1"/>
        <v>1</v>
      </c>
      <c r="E20" s="68">
        <f t="shared" si="1"/>
        <v>1</v>
      </c>
      <c r="F20" s="68">
        <f t="shared" si="1"/>
        <v>1</v>
      </c>
      <c r="G20" s="68">
        <f>SUM(G13:G19)</f>
        <v>0</v>
      </c>
      <c r="H20" s="147"/>
      <c r="I20" s="148"/>
      <c r="J20" s="149"/>
      <c r="K20" s="62">
        <f>SUM(K13:K19)</f>
        <v>6</v>
      </c>
      <c r="L20" s="70">
        <f>SUM(L13:L19)</f>
        <v>0</v>
      </c>
      <c r="M20" s="69">
        <f>SUM(M13:M19)</f>
        <v>0</v>
      </c>
      <c r="N20" s="69">
        <f>SUM(N13:N19)</f>
        <v>0</v>
      </c>
    </row>
    <row r="21" spans="1:14" ht="28.2" customHeight="1">
      <c r="A21" s="71" t="s">
        <v>52</v>
      </c>
      <c r="B21" s="72">
        <v>20</v>
      </c>
      <c r="C21" s="72">
        <v>25</v>
      </c>
      <c r="D21" s="72">
        <v>50</v>
      </c>
      <c r="E21" s="72">
        <v>3</v>
      </c>
      <c r="F21" s="72">
        <v>3</v>
      </c>
      <c r="G21" s="72"/>
      <c r="H21" s="150"/>
      <c r="I21" s="151"/>
      <c r="J21" s="152"/>
      <c r="K21" s="74">
        <f>SUM(B21:G21)</f>
        <v>101</v>
      </c>
      <c r="L21" s="75"/>
      <c r="M21" s="73"/>
      <c r="N21" s="73"/>
    </row>
    <row r="22" spans="1:14" ht="28.2" customHeight="1">
      <c r="A22" s="76" t="s">
        <v>53</v>
      </c>
      <c r="B22" s="77">
        <f>IFERROR(+B20/B21,"")</f>
        <v>0.1</v>
      </c>
      <c r="C22" s="77">
        <f t="shared" ref="C22:F22" si="2">IFERROR(+C20/C21,"")</f>
        <v>0.04</v>
      </c>
      <c r="D22" s="77">
        <f t="shared" si="2"/>
        <v>0.02</v>
      </c>
      <c r="E22" s="77">
        <f t="shared" si="2"/>
        <v>0.33333333333333331</v>
      </c>
      <c r="F22" s="77">
        <f t="shared" si="2"/>
        <v>0.33333333333333331</v>
      </c>
      <c r="G22" s="77" t="str">
        <f>IFERROR(+G20/G21,"")</f>
        <v/>
      </c>
      <c r="H22" s="153"/>
      <c r="I22" s="154"/>
      <c r="J22" s="155"/>
      <c r="K22" s="79">
        <f>IFERROR(+K20/K21,"")</f>
        <v>5.9405940594059403E-2</v>
      </c>
      <c r="L22" s="44"/>
      <c r="M22" s="78"/>
      <c r="N22" s="78"/>
    </row>
  </sheetData>
  <mergeCells count="22">
    <mergeCell ref="K16:K17"/>
    <mergeCell ref="L16:L17"/>
    <mergeCell ref="M16:M17"/>
    <mergeCell ref="N16:N17"/>
    <mergeCell ref="H18:J18"/>
    <mergeCell ref="H19:J19"/>
    <mergeCell ref="H20:J20"/>
    <mergeCell ref="H21:J21"/>
    <mergeCell ref="H22:J22"/>
    <mergeCell ref="H16:J17"/>
    <mergeCell ref="A1:B2"/>
    <mergeCell ref="H12:J12"/>
    <mergeCell ref="H13:J13"/>
    <mergeCell ref="H14:J14"/>
    <mergeCell ref="H15:J15"/>
    <mergeCell ref="G16:G17"/>
    <mergeCell ref="A16:A17"/>
    <mergeCell ref="B16:B17"/>
    <mergeCell ref="C16:C17"/>
    <mergeCell ref="D16:D17"/>
    <mergeCell ref="E16:E17"/>
    <mergeCell ref="F16:F17"/>
  </mergeCells>
  <phoneticPr fontId="1"/>
  <pageMargins left="0.39370078740157483" right="0.19685039370078741" top="0.78740157480314965" bottom="0.19685039370078741" header="0.19685039370078741" footer="0.19685039370078741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3</xdr:col>
                    <xdr:colOff>478971</xdr:colOff>
                    <xdr:row>1</xdr:row>
                    <xdr:rowOff>0</xdr:rowOff>
                  </from>
                  <to>
                    <xdr:col>4</xdr:col>
                    <xdr:colOff>190500</xdr:colOff>
                    <xdr:row>2</xdr:row>
                    <xdr:rowOff>81643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3</xdr:col>
                    <xdr:colOff>478971</xdr:colOff>
                    <xdr:row>2</xdr:row>
                    <xdr:rowOff>0</xdr:rowOff>
                  </from>
                  <to>
                    <xdr:col>4</xdr:col>
                    <xdr:colOff>190500</xdr:colOff>
                    <xdr:row>3</xdr:row>
                    <xdr:rowOff>81643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3</xdr:col>
                    <xdr:colOff>478971</xdr:colOff>
                    <xdr:row>3</xdr:row>
                    <xdr:rowOff>0</xdr:rowOff>
                  </from>
                  <to>
                    <xdr:col>4</xdr:col>
                    <xdr:colOff>190500</xdr:colOff>
                    <xdr:row>4</xdr:row>
                    <xdr:rowOff>81643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3</xdr:col>
                    <xdr:colOff>478971</xdr:colOff>
                    <xdr:row>4</xdr:row>
                    <xdr:rowOff>0</xdr:rowOff>
                  </from>
                  <to>
                    <xdr:col>4</xdr:col>
                    <xdr:colOff>190500</xdr:colOff>
                    <xdr:row>5</xdr:row>
                    <xdr:rowOff>81643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(1)基本情報（社会福祉施設）</vt:lpstr>
      <vt:lpstr>(2)発生状況（利用者）</vt:lpstr>
      <vt:lpstr>(2)発生状況（職員）</vt:lpstr>
      <vt:lpstr>記入例（利用者）</vt:lpstr>
      <vt:lpstr>記入例（職員）</vt:lpstr>
      <vt:lpstr>'(1)基本情報（社会福祉施設）'!Print_Area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2026-02-25T05:07:53Z</dcterms:modified>
</cp:coreProperties>
</file>