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訪問A２（20221001改定）" sheetId="15" r:id="rId1"/>
    <sheet name="訪問Ａ２（20221001改定）日割コード別" sheetId="14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<sst xmlns="http://schemas.openxmlformats.org/spreadsheetml/2006/main" xmlns:r="http://schemas.openxmlformats.org/officeDocument/2006/relationships" count="91" uniqueCount="91">
  <si>
    <t>週１回程度</t>
    <rPh sb="0" eb="1">
      <t>シュウ</t>
    </rPh>
    <rPh sb="2" eb="3">
      <t>カイ</t>
    </rPh>
    <rPh sb="3" eb="5">
      <t>テイド</t>
    </rPh>
    <phoneticPr fontId="1"/>
  </si>
  <si>
    <t>ロ</t>
  </si>
  <si>
    <t>種類</t>
    <rPh sb="0" eb="2">
      <t>シュルイ</t>
    </rPh>
    <phoneticPr fontId="1"/>
  </si>
  <si>
    <t>訪問型独自サービス小規模事業加算</t>
    <rPh sb="9" eb="12">
      <t>ショウキボ</t>
    </rPh>
    <rPh sb="12" eb="14">
      <t>ジギョウ</t>
    </rPh>
    <rPh sb="14" eb="16">
      <t>カサン</t>
    </rPh>
    <phoneticPr fontId="1"/>
  </si>
  <si>
    <t>初回加算</t>
    <rPh sb="0" eb="2">
      <t>ショカイ</t>
    </rPh>
    <rPh sb="2" eb="4">
      <t>カサン</t>
    </rPh>
    <phoneticPr fontId="1"/>
  </si>
  <si>
    <t>訪問型独自サービス特別地域加算・日割</t>
    <rPh sb="9" eb="11">
      <t>トクベツ</t>
    </rPh>
    <rPh sb="11" eb="13">
      <t>チイキ</t>
    </rPh>
    <rPh sb="13" eb="15">
      <t>カサン</t>
    </rPh>
    <rPh sb="16" eb="18">
      <t>ヒワリ</t>
    </rPh>
    <phoneticPr fontId="1"/>
  </si>
  <si>
    <t>項目</t>
    <rPh sb="0" eb="2">
      <t>コウモク</t>
    </rPh>
    <phoneticPr fontId="1"/>
  </si>
  <si>
    <t>訪問型独自サービス生活機能向上連携加算Ⅰ</t>
    <rPh sb="9" eb="11">
      <t>セイカツ</t>
    </rPh>
    <rPh sb="11" eb="13">
      <t>キノウ</t>
    </rPh>
    <rPh sb="13" eb="15">
      <t>コウジョウ</t>
    </rPh>
    <rPh sb="15" eb="17">
      <t>レンケイ</t>
    </rPh>
    <rPh sb="17" eb="19">
      <t>カサン</t>
    </rPh>
    <phoneticPr fontId="1"/>
  </si>
  <si>
    <t>単位</t>
    <rPh sb="0" eb="2">
      <t>タンイ</t>
    </rPh>
    <phoneticPr fontId="1"/>
  </si>
  <si>
    <t>一日につき</t>
    <rPh sb="0" eb="2">
      <t>イチニチ</t>
    </rPh>
    <phoneticPr fontId="1"/>
  </si>
  <si>
    <t>サービス内容略称</t>
    <rPh sb="4" eb="6">
      <t>ナイヨウ</t>
    </rPh>
    <rPh sb="6" eb="8">
      <t>リャクショウ</t>
    </rPh>
    <phoneticPr fontId="1"/>
  </si>
  <si>
    <t>イ</t>
  </si>
  <si>
    <t>※</t>
  </si>
  <si>
    <t>訪問型独自サービス小規模事業所加算</t>
    <rPh sb="9" eb="12">
      <t>ショウキボ</t>
    </rPh>
    <rPh sb="12" eb="14">
      <t>ジギョウ</t>
    </rPh>
    <rPh sb="14" eb="15">
      <t>ショ</t>
    </rPh>
    <rPh sb="15" eb="17">
      <t>カサン</t>
    </rPh>
    <phoneticPr fontId="1"/>
  </si>
  <si>
    <t>　</t>
  </si>
  <si>
    <t>一月につき</t>
    <rPh sb="0" eb="2">
      <t>ヒトツキ</t>
    </rPh>
    <phoneticPr fontId="1"/>
  </si>
  <si>
    <t>従前相当・訪問型サービス（独自）サービスコード表（Ａ２）</t>
    <rPh sb="0" eb="2">
      <t>ジュウゼン</t>
    </rPh>
    <rPh sb="2" eb="4">
      <t>ソウトウ</t>
    </rPh>
    <rPh sb="5" eb="7">
      <t>ホウモン</t>
    </rPh>
    <rPh sb="7" eb="8">
      <t>ガタ</t>
    </rPh>
    <rPh sb="13" eb="15">
      <t>ドクジ</t>
    </rPh>
    <rPh sb="23" eb="24">
      <t>ヒョウ</t>
    </rPh>
    <phoneticPr fontId="1"/>
  </si>
  <si>
    <t>中山間地域等における小規模事業所加算</t>
    <rPh sb="0" eb="3">
      <t>チュウサンカン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phoneticPr fontId="1"/>
  </si>
  <si>
    <t>訪問型独自サービス処遇改善Ⅳ</t>
    <rPh sb="9" eb="11">
      <t>ショグウ</t>
    </rPh>
    <rPh sb="11" eb="13">
      <t>カイゼン</t>
    </rPh>
    <phoneticPr fontId="1"/>
  </si>
  <si>
    <t>訪問型独自サービス中山間地域等提供加算・日割</t>
    <rPh sb="9" eb="12">
      <t>チュウサンカン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ヒワリ</t>
    </rPh>
    <phoneticPr fontId="1"/>
  </si>
  <si>
    <t>中山間地域等に居住する者へのサービス提供加算</t>
    <rPh sb="0" eb="3">
      <t>チュウサンカン</t>
    </rPh>
    <rPh sb="3" eb="5">
      <t>チイキ</t>
    </rPh>
    <rPh sb="5" eb="6">
      <t>トウ</t>
    </rPh>
    <rPh sb="7" eb="9">
      <t>キョジュウ</t>
    </rPh>
    <rPh sb="11" eb="12">
      <t>モノ</t>
    </rPh>
    <rPh sb="18" eb="20">
      <t>テイキョウ</t>
    </rPh>
    <rPh sb="20" eb="22">
      <t>カサン</t>
    </rPh>
    <phoneticPr fontId="1"/>
  </si>
  <si>
    <t>訪問型独自サービス処遇改善Ⅴ</t>
    <rPh sb="9" eb="11">
      <t>ショグウ</t>
    </rPh>
    <rPh sb="11" eb="13">
      <t>カイゼン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</si>
  <si>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</si>
  <si>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24/1000</t>
  </si>
  <si>
    <t>週２回を超える程度</t>
    <rPh sb="0" eb="1">
      <t>シュウ</t>
    </rPh>
    <rPh sb="2" eb="3">
      <t>カイ</t>
    </rPh>
    <rPh sb="4" eb="5">
      <t>コ</t>
    </rPh>
    <rPh sb="7" eb="9">
      <t>テイド</t>
    </rPh>
    <phoneticPr fontId="1"/>
  </si>
  <si>
    <t>訪問型独自サービス処遇改善Ⅲ</t>
    <rPh sb="9" eb="11">
      <t>ショグウ</t>
    </rPh>
    <rPh sb="11" eb="13">
      <t>カイゼン</t>
    </rPh>
    <phoneticPr fontId="1"/>
  </si>
  <si>
    <t>ハ</t>
  </si>
  <si>
    <t>訪問型独自サービス生活機能向上連携加算Ⅱ</t>
    <rPh sb="9" eb="11">
      <t>セイカツ</t>
    </rPh>
    <rPh sb="11" eb="13">
      <t>キノウ</t>
    </rPh>
    <rPh sb="13" eb="15">
      <t>コウジョウ</t>
    </rPh>
    <rPh sb="15" eb="17">
      <t>レンケイ</t>
    </rPh>
    <rPh sb="17" eb="19">
      <t>カサン</t>
    </rPh>
    <phoneticPr fontId="1"/>
  </si>
  <si>
    <t>所定単位数の</t>
    <rPh sb="0" eb="2">
      <t>ショテイ</t>
    </rPh>
    <rPh sb="2" eb="5">
      <t>タンイスウ</t>
    </rPh>
    <phoneticPr fontId="1"/>
  </si>
  <si>
    <t>加算</t>
    <rPh sb="0" eb="2">
      <t>カサン</t>
    </rPh>
    <phoneticPr fontId="1"/>
  </si>
  <si>
    <t xml:space="preserve"> </t>
  </si>
  <si>
    <t>単位加算</t>
    <rPh sb="0" eb="2">
      <t>タンイ</t>
    </rPh>
    <rPh sb="2" eb="4">
      <t>カサン</t>
    </rPh>
    <phoneticPr fontId="1"/>
  </si>
  <si>
    <t>≪日割コード≫</t>
    <rPh sb="1" eb="3">
      <t>ヒワリ</t>
    </rPh>
    <phoneticPr fontId="1"/>
  </si>
  <si>
    <t>A2</t>
  </si>
  <si>
    <t>算定項目</t>
    <rPh sb="0" eb="2">
      <t>サンテイ</t>
    </rPh>
    <rPh sb="2" eb="4">
      <t>コウモク</t>
    </rPh>
    <phoneticPr fontId="1"/>
  </si>
  <si>
    <t>訪問型独自サービス（Ⅱ）</t>
  </si>
  <si>
    <t>（１）処遇改善加算(Ⅰ)</t>
    <rPh sb="3" eb="5">
      <t>ショグウ</t>
    </rPh>
    <rPh sb="5" eb="7">
      <t>カイゼン</t>
    </rPh>
    <rPh sb="7" eb="9">
      <t>カサン</t>
    </rPh>
    <phoneticPr fontId="1"/>
  </si>
  <si>
    <t>（２）処遇改善加算(Ⅱ)</t>
    <rPh sb="3" eb="5">
      <t>ショグウ</t>
    </rPh>
    <rPh sb="5" eb="7">
      <t>カイゼン</t>
    </rPh>
    <rPh sb="7" eb="9">
      <t>カサン</t>
    </rPh>
    <phoneticPr fontId="1"/>
  </si>
  <si>
    <t>合成単位数</t>
    <rPh sb="0" eb="2">
      <t>ゴウセイ</t>
    </rPh>
    <rPh sb="2" eb="5">
      <t>タンイスウ</t>
    </rPh>
    <phoneticPr fontId="1"/>
  </si>
  <si>
    <t>算定単位</t>
    <rPh sb="0" eb="2">
      <t>サンテイ</t>
    </rPh>
    <rPh sb="2" eb="4">
      <t>タンイ</t>
    </rPh>
    <phoneticPr fontId="1"/>
  </si>
  <si>
    <t>特別地域加算</t>
    <rPh sb="0" eb="2">
      <t>トクベツ</t>
    </rPh>
    <rPh sb="2" eb="4">
      <t>チイキ</t>
    </rPh>
    <rPh sb="4" eb="6">
      <t>カサン</t>
    </rPh>
    <phoneticPr fontId="1"/>
  </si>
  <si>
    <t>事業対象者・要支援１・２</t>
    <rPh sb="0" eb="2">
      <t>ジギョウ</t>
    </rPh>
    <rPh sb="2" eb="5">
      <t>タイショウシャ</t>
    </rPh>
    <rPh sb="6" eb="7">
      <t>ヨウ</t>
    </rPh>
    <rPh sb="7" eb="9">
      <t>シエン</t>
    </rPh>
    <phoneticPr fontId="1"/>
  </si>
  <si>
    <t>事業対象者・要支援２</t>
    <rPh sb="0" eb="2">
      <t>ジギョウ</t>
    </rPh>
    <rPh sb="2" eb="5">
      <t>タイショウシャ</t>
    </rPh>
    <rPh sb="6" eb="7">
      <t>ヨウ</t>
    </rPh>
    <rPh sb="7" eb="9">
      <t>シエン</t>
    </rPh>
    <phoneticPr fontId="1"/>
  </si>
  <si>
    <t>訪問型独自サービス特別地域加算</t>
    <rPh sb="9" eb="11">
      <t>トクベツ</t>
    </rPh>
    <rPh sb="11" eb="13">
      <t>チイキ</t>
    </rPh>
    <rPh sb="13" eb="15">
      <t>カサン</t>
    </rPh>
    <phoneticPr fontId="1"/>
  </si>
  <si>
    <t>チ</t>
  </si>
  <si>
    <t>リ</t>
  </si>
  <si>
    <t>訪問型独自サービスⅠ</t>
  </si>
  <si>
    <t>週２回程度</t>
    <rPh sb="0" eb="1">
      <t>シュウ</t>
    </rPh>
    <rPh sb="2" eb="3">
      <t>カイ</t>
    </rPh>
    <rPh sb="3" eb="5">
      <t>テイド</t>
    </rPh>
    <phoneticPr fontId="1"/>
  </si>
  <si>
    <t>訪問型独自サービス処遇改善Ⅱ</t>
    <rPh sb="9" eb="11">
      <t>ショグウ</t>
    </rPh>
    <rPh sb="11" eb="13">
      <t>カイゼン</t>
    </rPh>
    <phoneticPr fontId="1"/>
  </si>
  <si>
    <t>ヌ</t>
  </si>
  <si>
    <t>（３）処遇改善加算(Ⅲ)</t>
    <rPh sb="3" eb="5">
      <t>ショグウ</t>
    </rPh>
    <rPh sb="5" eb="7">
      <t>カイゼン</t>
    </rPh>
    <rPh sb="7" eb="9">
      <t>カサン</t>
    </rPh>
    <phoneticPr fontId="1"/>
  </si>
  <si>
    <t>（４）処遇改善加算(Ⅳ)　（３）で算定した単位数の</t>
    <rPh sb="3" eb="5">
      <t>ショグウ</t>
    </rPh>
    <rPh sb="5" eb="7">
      <t>カイゼン</t>
    </rPh>
    <rPh sb="7" eb="9">
      <t>カサン</t>
    </rPh>
    <rPh sb="17" eb="19">
      <t>サンテイ</t>
    </rPh>
    <rPh sb="21" eb="24">
      <t>タンイスウ</t>
    </rPh>
    <phoneticPr fontId="1"/>
  </si>
  <si>
    <t>（５）処遇改善加算(Ⅴ)　（３）で算定した単位数の</t>
    <rPh sb="3" eb="5">
      <t>ショグウ</t>
    </rPh>
    <rPh sb="5" eb="7">
      <t>カイゼン</t>
    </rPh>
    <rPh sb="7" eb="9">
      <t>カサン</t>
    </rPh>
    <phoneticPr fontId="1"/>
  </si>
  <si>
    <t>137/1000</t>
  </si>
  <si>
    <t>100/1000</t>
  </si>
  <si>
    <t>55/1000</t>
  </si>
  <si>
    <t>訪問型独自サービス（Ⅰ）</t>
  </si>
  <si>
    <t>訪問型独自サービスⅠ・日割</t>
    <rPh sb="11" eb="13">
      <t>ヒワリ</t>
    </rPh>
    <phoneticPr fontId="1"/>
  </si>
  <si>
    <t>訪問型独自サービスⅡ</t>
  </si>
  <si>
    <t>訪問型独自サービス（Ⅲ）</t>
  </si>
  <si>
    <t>訪問型独自サービスⅡ・日割</t>
    <rPh sb="11" eb="13">
      <t>ヒワリ</t>
    </rPh>
    <phoneticPr fontId="1"/>
  </si>
  <si>
    <t>訪問型独自サービスⅢ</t>
  </si>
  <si>
    <t>訪問型独自サービスⅢ・日割</t>
    <rPh sb="11" eb="13">
      <t>ヒワリ</t>
    </rPh>
    <phoneticPr fontId="1"/>
  </si>
  <si>
    <t>訪問型独自サービス小規模事業所加算・日割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ヒワリ</t>
    </rPh>
    <phoneticPr fontId="1"/>
  </si>
  <si>
    <t>訪問型独自サービス中山間地域等提供加算</t>
    <rPh sb="9" eb="12">
      <t>チュウサンカン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1"/>
  </si>
  <si>
    <t>訪問型独自サービス初回加算</t>
    <rPh sb="9" eb="11">
      <t>ショカイ</t>
    </rPh>
    <rPh sb="11" eb="13">
      <t>カサン</t>
    </rPh>
    <phoneticPr fontId="1"/>
  </si>
  <si>
    <t>訪問型独自サービス処遇改善Ⅰ</t>
    <rPh sb="9" eb="11">
      <t>ショグウ</t>
    </rPh>
    <rPh sb="11" eb="13">
      <t>カイゼン</t>
    </rPh>
    <phoneticPr fontId="1"/>
  </si>
  <si>
    <t>生活機能向上連携加算Ⅰ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</si>
  <si>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生活機能向上連携加算Ⅱ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</si>
  <si>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(1)介護職員等特定処遇改善加算(Ⅰ)</t>
    <rPh sb="3" eb="7">
      <t>カイゴショクイン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1"/>
  </si>
  <si>
    <t>63/1000</t>
  </si>
  <si>
    <t>42/1000</t>
  </si>
  <si>
    <t>訪問型独自サービス特定処遇改善加算Ⅰ</t>
    <rPh sb="9" eb="11">
      <t>トクテイ</t>
    </rPh>
    <rPh sb="11" eb="13">
      <t>ショグウ</t>
    </rPh>
    <rPh sb="13" eb="15">
      <t>カイゼン</t>
    </rPh>
    <rPh sb="15" eb="17">
      <t>カサン</t>
    </rPh>
    <phoneticPr fontId="1"/>
  </si>
  <si>
    <t>ル</t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</si>
  <si>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</si>
  <si>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(2)介護職員等特定処遇改善加算（Ⅱ）</t>
    <rPh sb="3" eb="7">
      <t>カイゴショクイン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1"/>
  </si>
  <si>
    <t>訪問型独自サービス特定処遇改善加算Ⅱ</t>
    <rPh sb="9" eb="11">
      <t>トクテイ</t>
    </rPh>
    <rPh sb="11" eb="13">
      <t>ショグウ</t>
    </rPh>
    <rPh sb="13" eb="15">
      <t>カイゼン</t>
    </rPh>
    <rPh sb="15" eb="17">
      <t>カサン</t>
    </rPh>
    <phoneticPr fontId="1"/>
  </si>
  <si>
    <t>(2)介護職員等特定処遇改善加算(Ⅱ)</t>
    <rPh sb="3" eb="7">
      <t>カイゴショクイン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1"/>
  </si>
  <si>
    <t>訪問型独自サービス同一建物減算</t>
    <rPh sb="0" eb="2">
      <t>ホウモン</t>
    </rPh>
    <rPh sb="2" eb="3">
      <t>ガタ</t>
    </rPh>
    <rPh sb="3" eb="5">
      <t>ドクジ</t>
    </rPh>
    <rPh sb="9" eb="11">
      <t>ドウイツ</t>
    </rPh>
    <rPh sb="11" eb="13">
      <t>タテモノ</t>
    </rPh>
    <rPh sb="13" eb="15">
      <t>ゲンサン</t>
    </rPh>
    <phoneticPr fontId="1"/>
  </si>
  <si>
    <t>事業所と同一建物の利用者又はこれ以外の同一建物の利用者20人以上にサービスを行う場合</t>
    <rPh sb="0" eb="3">
      <t>ジギョウショ</t>
    </rPh>
    <rPh sb="4" eb="6">
      <t>ドウイツ</t>
    </rPh>
    <rPh sb="6" eb="8">
      <t>タテモノ</t>
    </rPh>
    <rPh sb="9" eb="12">
      <t>リヨウシャ</t>
    </rPh>
    <rPh sb="12" eb="13">
      <t>マタ</t>
    </rPh>
    <rPh sb="16" eb="18">
      <t>イガイ</t>
    </rPh>
    <rPh sb="19" eb="21">
      <t>ドウイツ</t>
    </rPh>
    <rPh sb="21" eb="23">
      <t>タテモノ</t>
    </rPh>
    <rPh sb="24" eb="27">
      <t>リヨウシャ</t>
    </rPh>
    <rPh sb="29" eb="30">
      <t>ヒト</t>
    </rPh>
    <rPh sb="30" eb="32">
      <t>イジョウ</t>
    </rPh>
    <rPh sb="38" eb="39">
      <t>オコナ</t>
    </rPh>
    <rPh sb="40" eb="42">
      <t>バアイ</t>
    </rPh>
    <phoneticPr fontId="1"/>
  </si>
  <si>
    <t>所定単位数の</t>
  </si>
  <si>
    <t>減算</t>
    <rPh sb="0" eb="2">
      <t>ゲンサン</t>
    </rPh>
    <phoneticPr fontId="1"/>
  </si>
  <si>
    <t>(２０２２年３月３１日で終了しました)</t>
    <rPh sb="5" eb="6">
      <t>ネン</t>
    </rPh>
    <rPh sb="7" eb="8">
      <t>ガツ</t>
    </rPh>
    <rPh sb="10" eb="11">
      <t>ニチ</t>
    </rPh>
    <rPh sb="12" eb="14">
      <t>シュウリョウ</t>
    </rPh>
    <phoneticPr fontId="1"/>
  </si>
  <si>
    <t>訪問型独自サービス・処遇改善加算Ⅳ・Vについては令和４年３月で終了しました。</t>
    <rPh sb="0" eb="2">
      <t>ホウモン</t>
    </rPh>
    <rPh sb="10" eb="12">
      <t>ショグウ</t>
    </rPh>
    <rPh sb="12" eb="14">
      <t>カイゼン</t>
    </rPh>
    <rPh sb="14" eb="16">
      <t>カサン</t>
    </rPh>
    <rPh sb="24" eb="26">
      <t>レイワ</t>
    </rPh>
    <rPh sb="27" eb="28">
      <t>ネン</t>
    </rPh>
    <rPh sb="29" eb="30">
      <t>ガツ</t>
    </rPh>
    <rPh sb="31" eb="33">
      <t>シュウリョウ</t>
    </rPh>
    <phoneticPr fontId="1"/>
  </si>
  <si>
    <t>訪問型独自サービスベースアップ等支援加算</t>
  </si>
  <si>
    <t>ヲ</t>
  </si>
  <si>
    <t>介護職員等ベースアップ等支援加算</t>
  </si>
  <si>
    <t>加算</t>
  </si>
  <si>
    <t>訪問型独自サービスベースアップ等支援加算を令和４年10月より開始しました。</t>
    <rPh sb="21" eb="23">
      <t>レイワ</t>
    </rPh>
    <rPh sb="24" eb="25">
      <t>ネン</t>
    </rPh>
    <rPh sb="27" eb="28">
      <t>ガツ</t>
    </rPh>
    <rPh sb="30" eb="32">
      <t>カイシ</t>
    </rPh>
    <phoneticPr fontId="1"/>
  </si>
  <si>
    <t>令和４年10月１日改正</t>
    <rPh sb="0" eb="2">
      <t>レイワ</t>
    </rPh>
    <rPh sb="3" eb="4">
      <t>ネン</t>
    </rPh>
    <rPh sb="6" eb="7">
      <t>ガツ</t>
    </rPh>
    <rPh sb="8" eb="9">
      <t>ニチ</t>
    </rPh>
    <rPh sb="9" eb="11">
      <t>カイセイ</t>
    </rPh>
    <phoneticPr fontId="1"/>
  </si>
  <si>
    <t>訪問型独自サービスベースアップ等支援加算を令和４年10月１日より開始しました。</t>
    <rPh sb="21" eb="23">
      <t>レイワ</t>
    </rPh>
    <rPh sb="24" eb="25">
      <t>ネン</t>
    </rPh>
    <rPh sb="27" eb="28">
      <t>ガツ</t>
    </rPh>
    <rPh sb="29" eb="30">
      <t>ニチ</t>
    </rPh>
    <rPh sb="32" eb="34">
      <t>カイシ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</si>
</sst>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1"/>
      <color theme="0" tint="-0.5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0" tint="-0.5"/>
      <name val="ＭＳ Ｐゴシック"/>
      <family val="3"/>
      <scheme val="minor"/>
    </font>
    <font>
      <sz val="11"/>
      <color theme="1"/>
      <name val="ＭＳ Ｐ明朝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0" fillId="2" borderId="1" xfId="0" applyFill="1" applyBorder="1"/>
    <xf numFmtId="0" fontId="0" fillId="0" borderId="1" xfId="0" applyFont="1" applyFill="1" applyBorder="1"/>
    <xf numFmtId="0" fontId="0" fillId="3" borderId="1" xfId="0" applyFill="1" applyBorder="1"/>
    <xf numFmtId="0" fontId="0" fillId="0" borderId="1" xfId="0" applyBorder="1"/>
    <xf numFmtId="0" fontId="4" fillId="4" borderId="1" xfId="0" applyFont="1" applyFill="1" applyBorder="1"/>
    <xf numFmtId="0" fontId="0" fillId="5" borderId="1" xfId="0" applyFont="1" applyFill="1" applyBorder="1"/>
    <xf numFmtId="0" fontId="2" fillId="0" borderId="1" xfId="0" applyFont="1" applyFill="1" applyBorder="1"/>
    <xf numFmtId="0" fontId="5" fillId="0" borderId="1" xfId="0" applyFont="1" applyBorder="1"/>
    <xf numFmtId="0" fontId="4" fillId="4" borderId="1" xfId="0" applyFont="1" applyFill="1" applyBorder="1" applyAlignment="1">
      <alignment shrinkToFit="1"/>
    </xf>
    <xf numFmtId="0" fontId="0" fillId="2" borderId="2" xfId="0" applyFill="1" applyBorder="1"/>
    <xf numFmtId="0" fontId="0" fillId="0" borderId="2" xfId="0" applyFont="1" applyFill="1" applyBorder="1"/>
    <xf numFmtId="0" fontId="0" fillId="3" borderId="2" xfId="0" applyFill="1" applyBorder="1"/>
    <xf numFmtId="0" fontId="2" fillId="0" borderId="2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4" borderId="2" xfId="0" applyFont="1" applyFill="1" applyBorder="1"/>
    <xf numFmtId="0" fontId="0" fillId="5" borderId="2" xfId="0" applyFont="1" applyFill="1" applyBorder="1"/>
    <xf numFmtId="0" fontId="0" fillId="2" borderId="5" xfId="0" applyFill="1" applyBorder="1"/>
    <xf numFmtId="0" fontId="0" fillId="0" borderId="6" xfId="0" applyFont="1" applyFill="1" applyBorder="1"/>
    <xf numFmtId="0" fontId="0" fillId="3" borderId="6" xfId="0" applyFill="1" applyBorder="1"/>
    <xf numFmtId="0" fontId="2" fillId="0" borderId="5" xfId="0" applyFont="1" applyFill="1" applyBorder="1"/>
    <xf numFmtId="0" fontId="2" fillId="0" borderId="7" xfId="0" applyFont="1" applyBorder="1"/>
    <xf numFmtId="0" fontId="0" fillId="0" borderId="5" xfId="0" applyBorder="1"/>
    <xf numFmtId="0" fontId="0" fillId="0" borderId="5" xfId="0" applyFill="1" applyBorder="1"/>
    <xf numFmtId="0" fontId="2" fillId="0" borderId="8" xfId="0" applyFont="1" applyBorder="1"/>
    <xf numFmtId="0" fontId="4" fillId="4" borderId="5" xfId="0" applyFont="1" applyFill="1" applyBorder="1"/>
    <xf numFmtId="0" fontId="2" fillId="5" borderId="5" xfId="0" applyFont="1" applyFill="1" applyBorder="1"/>
    <xf numFmtId="0" fontId="0" fillId="3" borderId="5" xfId="0" applyFill="1" applyBorder="1"/>
    <xf numFmtId="0" fontId="0" fillId="0" borderId="8" xfId="0" applyFill="1" applyBorder="1"/>
    <xf numFmtId="0" fontId="0" fillId="0" borderId="8" xfId="0" applyBorder="1"/>
    <xf numFmtId="0" fontId="0" fillId="5" borderId="6" xfId="0" applyFont="1" applyFill="1" applyBorder="1"/>
    <xf numFmtId="0" fontId="0" fillId="0" borderId="9" xfId="0" applyFont="1" applyFill="1" applyBorder="1"/>
    <xf numFmtId="0" fontId="0" fillId="3" borderId="9" xfId="0" applyFill="1" applyBorder="1"/>
    <xf numFmtId="0" fontId="0" fillId="0" borderId="7" xfId="0" applyBorder="1"/>
    <xf numFmtId="0" fontId="5" fillId="0" borderId="2" xfId="0" applyFont="1" applyFill="1" applyBorder="1"/>
    <xf numFmtId="0" fontId="6" fillId="4" borderId="5" xfId="0" applyFont="1" applyFill="1" applyBorder="1"/>
    <xf numFmtId="0" fontId="0" fillId="0" borderId="2" xfId="0" applyFill="1" applyBorder="1" applyAlignment="1">
      <alignment horizontal="left" vertical="top"/>
    </xf>
    <xf numFmtId="0" fontId="0" fillId="5" borderId="2" xfId="0" applyFont="1" applyFill="1" applyBorder="1" applyAlignment="1">
      <alignment horizontal="left" vertical="top"/>
    </xf>
    <xf numFmtId="3" fontId="0" fillId="0" borderId="10" xfId="0" applyNumberFormat="1" applyFont="1" applyFill="1" applyBorder="1"/>
    <xf numFmtId="0" fontId="0" fillId="0" borderId="10" xfId="0" applyFont="1" applyFill="1" applyBorder="1"/>
    <xf numFmtId="0" fontId="0" fillId="5" borderId="5" xfId="0" applyFont="1" applyFill="1" applyBorder="1"/>
    <xf numFmtId="0" fontId="0" fillId="0" borderId="11" xfId="0" applyFont="1" applyFill="1" applyBorder="1"/>
    <xf numFmtId="0" fontId="0" fillId="3" borderId="11" xfId="0" applyFill="1" applyBorder="1"/>
    <xf numFmtId="0" fontId="2" fillId="0" borderId="6" xfId="0" applyFont="1" applyFill="1" applyBorder="1"/>
    <xf numFmtId="0" fontId="0" fillId="0" borderId="6" xfId="0" applyBorder="1"/>
    <xf numFmtId="0" fontId="0" fillId="0" borderId="12" xfId="0" applyBorder="1"/>
    <xf numFmtId="0" fontId="4" fillId="4" borderId="6" xfId="0" applyFont="1" applyFill="1" applyBorder="1"/>
    <xf numFmtId="0" fontId="5" fillId="0" borderId="5" xfId="0" applyFont="1" applyBorder="1"/>
    <xf numFmtId="0" fontId="5" fillId="5" borderId="5" xfId="0" applyFont="1" applyFill="1" applyBorder="1"/>
    <xf numFmtId="9" fontId="0" fillId="0" borderId="5" xfId="0" applyNumberFormat="1" applyFont="1" applyFill="1" applyBorder="1"/>
    <xf numFmtId="9" fontId="0" fillId="3" borderId="5" xfId="0" applyNumberFormat="1" applyFill="1" applyBorder="1"/>
    <xf numFmtId="10" fontId="0" fillId="0" borderId="5" xfId="0" applyNumberFormat="1" applyBorder="1"/>
    <xf numFmtId="0" fontId="3" fillId="0" borderId="0" xfId="0" applyFont="1" applyAlignment="1">
      <alignment horizontal="right"/>
    </xf>
    <xf numFmtId="0" fontId="0" fillId="2" borderId="6" xfId="0" applyFill="1" applyBorder="1"/>
    <xf numFmtId="0" fontId="5" fillId="2" borderId="1" xfId="0" applyFont="1" applyFill="1" applyBorder="1"/>
    <xf numFmtId="27" fontId="3" fillId="0" borderId="0" xfId="0" applyNumberFormat="1" applyFont="1" applyAlignment="1">
      <alignment horizontal="right"/>
    </xf>
    <xf numFmtId="0" fontId="5" fillId="3" borderId="1" xfId="0" applyFont="1" applyFill="1" applyBorder="1"/>
    <xf numFmtId="0" fontId="6" fillId="4" borderId="1" xfId="0" applyFont="1" applyFill="1" applyBorder="1"/>
    <xf numFmtId="0" fontId="5" fillId="5" borderId="1" xfId="0" applyFont="1" applyFill="1" applyBorder="1"/>
    <xf numFmtId="0" fontId="7" fillId="6" borderId="13" xfId="0" applyFont="1" applyFill="1" applyBorder="1"/>
    <xf numFmtId="0" fontId="3" fillId="7" borderId="0" xfId="0" applyFont="1" applyFill="1"/>
    <xf numFmtId="0" fontId="2" fillId="3" borderId="5" xfId="0" applyFont="1" applyFill="1" applyBorder="1"/>
    <xf numFmtId="0" fontId="0" fillId="3" borderId="2" xfId="0" applyFill="1" applyBorder="1" applyAlignment="1">
      <alignment horizontal="left" vertical="top"/>
    </xf>
    <xf numFmtId="0" fontId="0" fillId="3" borderId="10" xfId="0" applyFill="1" applyBorder="1"/>
    <xf numFmtId="0" fontId="0" fillId="8" borderId="10" xfId="0" applyFill="1" applyBorder="1"/>
    <xf numFmtId="0" fontId="5" fillId="3" borderId="5" xfId="0" applyFont="1" applyFill="1" applyBorder="1"/>
    <xf numFmtId="0" fontId="0" fillId="8" borderId="1" xfId="0" applyFill="1" applyBorder="1"/>
  </cellXfs>
  <cellStyles count="1">
    <cellStyle name="標準" xfId="0" builtinId="0"/>
  </cellStyles>
  <tableStyles count="0" defaultTableStyle="TableStyleMedium2" defaultPivotStyle="PivotStyleMedium9"/>
  <colors>
    <mruColors>
      <color rgb="FFE6B8B7"/>
      <color rgb="FFE6B8B8"/>
      <color rgb="FFFF99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0"/>
  <sheetViews>
    <sheetView tabSelected="1" workbookViewId="0"/>
  </sheetViews>
  <sheetFormatPr defaultRowHeight="13.5"/>
  <cols>
    <col min="1" max="1" width="2.25" customWidth="1"/>
    <col min="2" max="2" width="5.25" bestFit="1" customWidth="1"/>
    <col min="3" max="3" width="6" bestFit="1" customWidth="1"/>
    <col min="4" max="4" width="47.75" bestFit="1" customWidth="1"/>
    <col min="5" max="5" width="3.375" bestFit="1" customWidth="1"/>
    <col min="6" max="6" width="37.375" customWidth="1"/>
    <col min="7" max="7" width="17.75" bestFit="1" customWidth="1"/>
    <col min="8" max="8" width="21.625" customWidth="1"/>
    <col min="9" max="9" width="5.875" bestFit="1" customWidth="1"/>
    <col min="10" max="10" width="5.5" customWidth="1"/>
    <col min="12" max="12" width="3.375" bestFit="1" customWidth="1"/>
    <col min="13" max="13" width="9.75" customWidth="1"/>
    <col min="15" max="15" width="4.5" bestFit="1" customWidth="1"/>
    <col min="18" max="18" width="30.125" bestFit="1" customWidth="1"/>
  </cols>
  <sheetData>
    <row r="1" spans="1:17">
      <c r="B1" s="2" t="s">
        <v>16</v>
      </c>
      <c r="Q1" s="56" t="s">
        <v>89</v>
      </c>
    </row>
    <row r="2" spans="1:17">
      <c r="B2" s="2"/>
      <c r="Q2" s="59"/>
    </row>
    <row r="3" spans="1:17">
      <c r="A3" s="1" t="s">
        <v>12</v>
      </c>
      <c r="B3" t="s">
        <v>83</v>
      </c>
      <c r="N3" s="56"/>
      <c r="Q3" s="59"/>
    </row>
    <row r="4" spans="1:17">
      <c r="A4" s="1" t="s">
        <v>12</v>
      </c>
      <c r="B4" t="s">
        <v>90</v>
      </c>
      <c r="N4" s="56"/>
    </row>
    <row r="5" spans="1:17">
      <c r="B5" s="2"/>
      <c r="G5" s="2"/>
    </row>
    <row r="6" spans="1:17">
      <c r="B6" s="3" t="s">
        <v>2</v>
      </c>
      <c r="C6" s="3" t="s">
        <v>6</v>
      </c>
      <c r="D6" s="3" t="s">
        <v>10</v>
      </c>
      <c r="E6" s="12"/>
      <c r="F6" s="21" t="s">
        <v>34</v>
      </c>
      <c r="G6" s="21"/>
      <c r="H6" s="21"/>
      <c r="I6" s="21"/>
      <c r="J6" s="21"/>
      <c r="K6" s="21"/>
      <c r="L6" s="21"/>
      <c r="M6" s="21"/>
      <c r="N6" s="21"/>
      <c r="O6" s="57"/>
      <c r="P6" s="58" t="s">
        <v>38</v>
      </c>
      <c r="Q6" s="58" t="s">
        <v>39</v>
      </c>
    </row>
    <row r="7" spans="1:17">
      <c r="B7" s="4" t="s">
        <v>33</v>
      </c>
      <c r="C7" s="4">
        <v>1111</v>
      </c>
      <c r="D7" s="4" t="s">
        <v>46</v>
      </c>
      <c r="E7" s="13" t="s">
        <v>11</v>
      </c>
      <c r="F7" s="22" t="s">
        <v>56</v>
      </c>
      <c r="G7" s="27" t="s">
        <v>0</v>
      </c>
      <c r="H7" s="35" t="s">
        <v>41</v>
      </c>
      <c r="I7" s="42">
        <v>1176</v>
      </c>
      <c r="J7" s="45" t="s">
        <v>8</v>
      </c>
      <c r="K7" s="13" t="s">
        <v>14</v>
      </c>
      <c r="L7" s="27"/>
      <c r="M7" s="53" t="s">
        <v>14</v>
      </c>
      <c r="N7" s="27"/>
      <c r="O7" s="22"/>
      <c r="P7" s="4">
        <f t="shared" ref="P7:P12" si="0">I7</f>
        <v>1176</v>
      </c>
      <c r="Q7" s="10" t="s">
        <v>15</v>
      </c>
    </row>
    <row r="8" spans="1:17">
      <c r="B8" s="4" t="s">
        <v>33</v>
      </c>
      <c r="C8" s="4">
        <v>2111</v>
      </c>
      <c r="D8" s="4" t="s">
        <v>57</v>
      </c>
      <c r="E8" s="13" t="s">
        <v>11</v>
      </c>
      <c r="F8" s="22" t="s">
        <v>56</v>
      </c>
      <c r="G8" s="27" t="s">
        <v>0</v>
      </c>
      <c r="H8" s="35" t="s">
        <v>41</v>
      </c>
      <c r="I8" s="43">
        <v>39</v>
      </c>
      <c r="J8" s="45" t="s">
        <v>8</v>
      </c>
      <c r="K8" s="13" t="s">
        <v>14</v>
      </c>
      <c r="L8" s="27"/>
      <c r="M8" s="53" t="s">
        <v>14</v>
      </c>
      <c r="N8" s="27"/>
      <c r="O8" s="22"/>
      <c r="P8" s="4">
        <f t="shared" si="0"/>
        <v>39</v>
      </c>
      <c r="Q8" s="10" t="s">
        <v>9</v>
      </c>
    </row>
    <row r="9" spans="1:17">
      <c r="B9" s="4" t="s">
        <v>33</v>
      </c>
      <c r="C9" s="4">
        <v>1211</v>
      </c>
      <c r="D9" s="4" t="s">
        <v>58</v>
      </c>
      <c r="E9" s="13" t="s">
        <v>1</v>
      </c>
      <c r="F9" s="22" t="s">
        <v>35</v>
      </c>
      <c r="G9" s="27" t="s">
        <v>47</v>
      </c>
      <c r="H9" s="35" t="s">
        <v>41</v>
      </c>
      <c r="I9" s="42">
        <v>2349</v>
      </c>
      <c r="J9" s="45" t="s">
        <v>8</v>
      </c>
      <c r="K9" s="13" t="s">
        <v>14</v>
      </c>
      <c r="L9" s="27"/>
      <c r="M9" s="53" t="s">
        <v>14</v>
      </c>
      <c r="N9" s="27"/>
      <c r="O9" s="22"/>
      <c r="P9" s="4">
        <f t="shared" si="0"/>
        <v>2349</v>
      </c>
      <c r="Q9" s="10" t="s">
        <v>15</v>
      </c>
    </row>
    <row r="10" spans="1:17">
      <c r="B10" s="4" t="s">
        <v>33</v>
      </c>
      <c r="C10" s="4">
        <v>2211</v>
      </c>
      <c r="D10" s="4" t="s">
        <v>60</v>
      </c>
      <c r="E10" s="13" t="s">
        <v>1</v>
      </c>
      <c r="F10" s="22" t="s">
        <v>35</v>
      </c>
      <c r="G10" s="27" t="s">
        <v>47</v>
      </c>
      <c r="H10" s="35" t="s">
        <v>41</v>
      </c>
      <c r="I10" s="43">
        <v>77</v>
      </c>
      <c r="J10" s="45" t="s">
        <v>8</v>
      </c>
      <c r="K10" s="13" t="s">
        <v>14</v>
      </c>
      <c r="L10" s="27"/>
      <c r="M10" s="53" t="s">
        <v>14</v>
      </c>
      <c r="N10" s="27"/>
      <c r="O10" s="22"/>
      <c r="P10" s="4">
        <f t="shared" si="0"/>
        <v>77</v>
      </c>
      <c r="Q10" s="10" t="s">
        <v>9</v>
      </c>
    </row>
    <row r="11" spans="1:17">
      <c r="B11" s="4" t="s">
        <v>33</v>
      </c>
      <c r="C11" s="4">
        <v>1321</v>
      </c>
      <c r="D11" s="4" t="s">
        <v>61</v>
      </c>
      <c r="E11" s="13" t="s">
        <v>26</v>
      </c>
      <c r="F11" s="22" t="s">
        <v>59</v>
      </c>
      <c r="G11" s="27" t="s">
        <v>24</v>
      </c>
      <c r="H11" s="35" t="s">
        <v>42</v>
      </c>
      <c r="I11" s="42">
        <v>3727</v>
      </c>
      <c r="J11" s="45" t="s">
        <v>8</v>
      </c>
      <c r="K11" s="13" t="s">
        <v>14</v>
      </c>
      <c r="L11" s="27"/>
      <c r="M11" s="53" t="s">
        <v>14</v>
      </c>
      <c r="N11" s="27"/>
      <c r="O11" s="22"/>
      <c r="P11" s="4">
        <f t="shared" si="0"/>
        <v>3727</v>
      </c>
      <c r="Q11" s="10" t="s">
        <v>15</v>
      </c>
    </row>
    <row r="12" spans="1:17">
      <c r="B12" s="5" t="s">
        <v>33</v>
      </c>
      <c r="C12" s="5">
        <v>2321</v>
      </c>
      <c r="D12" s="5" t="s">
        <v>62</v>
      </c>
      <c r="E12" s="14" t="s">
        <v>26</v>
      </c>
      <c r="F12" s="23" t="s">
        <v>59</v>
      </c>
      <c r="G12" s="31" t="s">
        <v>24</v>
      </c>
      <c r="H12" s="36" t="s">
        <v>42</v>
      </c>
      <c r="I12" s="43">
        <v>123</v>
      </c>
      <c r="J12" s="46" t="s">
        <v>8</v>
      </c>
      <c r="K12" s="14" t="s">
        <v>14</v>
      </c>
      <c r="L12" s="31"/>
      <c r="M12" s="54" t="s">
        <v>14</v>
      </c>
      <c r="N12" s="31"/>
      <c r="O12" s="23"/>
      <c r="P12" s="4">
        <f t="shared" si="0"/>
        <v>123</v>
      </c>
      <c r="Q12" s="60" t="s">
        <v>9</v>
      </c>
    </row>
    <row r="13" spans="1:17">
      <c r="B13" s="4" t="s">
        <v>33</v>
      </c>
      <c r="C13" s="4">
        <v>6001</v>
      </c>
      <c r="D13" s="9" t="s">
        <v>78</v>
      </c>
      <c r="E13" s="15" t="s">
        <v>79</v>
      </c>
      <c r="F13" s="24"/>
      <c r="G13" s="24"/>
      <c r="H13" s="24"/>
      <c r="I13" s="24"/>
      <c r="J13" s="47"/>
      <c r="K13" s="15" t="s">
        <v>80</v>
      </c>
      <c r="L13" s="27"/>
      <c r="M13" s="53">
        <v>0.1</v>
      </c>
      <c r="N13" s="27" t="s">
        <v>81</v>
      </c>
      <c r="O13" s="22"/>
      <c r="P13" s="4"/>
      <c r="Q13" s="10" t="s">
        <v>15</v>
      </c>
    </row>
    <row r="14" spans="1:17">
      <c r="B14" s="6" t="s">
        <v>33</v>
      </c>
      <c r="C14" s="6">
        <v>8000</v>
      </c>
      <c r="D14" s="10" t="s">
        <v>43</v>
      </c>
      <c r="E14" s="16"/>
      <c r="F14" s="24" t="s">
        <v>40</v>
      </c>
      <c r="G14" s="24"/>
      <c r="H14" s="26"/>
      <c r="I14" s="26"/>
      <c r="J14" s="48"/>
      <c r="K14" s="15" t="s">
        <v>28</v>
      </c>
      <c r="L14" s="26"/>
      <c r="M14" s="53">
        <v>0.15</v>
      </c>
      <c r="N14" s="26" t="s">
        <v>29</v>
      </c>
      <c r="O14" s="48"/>
      <c r="P14" s="6"/>
      <c r="Q14" s="10" t="s">
        <v>15</v>
      </c>
    </row>
    <row r="15" spans="1:17">
      <c r="B15" s="6" t="s">
        <v>33</v>
      </c>
      <c r="C15" s="6">
        <v>8001</v>
      </c>
      <c r="D15" s="10" t="s">
        <v>5</v>
      </c>
      <c r="E15" s="16"/>
      <c r="F15" s="24" t="s">
        <v>40</v>
      </c>
      <c r="G15" s="24"/>
      <c r="H15" s="26"/>
      <c r="I15" s="26"/>
      <c r="J15" s="48"/>
      <c r="K15" s="15" t="s">
        <v>28</v>
      </c>
      <c r="L15" s="26"/>
      <c r="M15" s="53">
        <v>0.15</v>
      </c>
      <c r="N15" s="26" t="s">
        <v>29</v>
      </c>
      <c r="O15" s="48"/>
      <c r="P15" s="6"/>
      <c r="Q15" s="10" t="s">
        <v>9</v>
      </c>
    </row>
    <row r="16" spans="1:17">
      <c r="B16" s="6" t="s">
        <v>33</v>
      </c>
      <c r="C16" s="6">
        <v>8100</v>
      </c>
      <c r="D16" s="10" t="s">
        <v>13</v>
      </c>
      <c r="E16" s="16"/>
      <c r="F16" s="24" t="s">
        <v>17</v>
      </c>
      <c r="G16" s="24"/>
      <c r="H16" s="26"/>
      <c r="I16" s="26"/>
      <c r="J16" s="48"/>
      <c r="K16" s="15" t="s">
        <v>28</v>
      </c>
      <c r="L16" s="26"/>
      <c r="M16" s="53">
        <v>0.1</v>
      </c>
      <c r="N16" s="26" t="s">
        <v>29</v>
      </c>
      <c r="O16" s="48"/>
      <c r="P16" s="6"/>
      <c r="Q16" s="10" t="s">
        <v>15</v>
      </c>
    </row>
    <row r="17" spans="2:18">
      <c r="B17" s="6" t="s">
        <v>33</v>
      </c>
      <c r="C17" s="6">
        <v>8101</v>
      </c>
      <c r="D17" s="10" t="s">
        <v>63</v>
      </c>
      <c r="E17" s="16"/>
      <c r="F17" s="24" t="s">
        <v>17</v>
      </c>
      <c r="G17" s="24"/>
      <c r="H17" s="26"/>
      <c r="I17" s="26"/>
      <c r="J17" s="48"/>
      <c r="K17" s="15" t="s">
        <v>28</v>
      </c>
      <c r="L17" s="26"/>
      <c r="M17" s="53">
        <v>0.1</v>
      </c>
      <c r="N17" s="26" t="s">
        <v>29</v>
      </c>
      <c r="O17" s="48"/>
      <c r="P17" s="6"/>
      <c r="Q17" s="10" t="s">
        <v>9</v>
      </c>
    </row>
    <row r="18" spans="2:18">
      <c r="B18" s="6" t="s">
        <v>33</v>
      </c>
      <c r="C18" s="6">
        <v>8110</v>
      </c>
      <c r="D18" s="10" t="s">
        <v>64</v>
      </c>
      <c r="E18" s="17"/>
      <c r="F18" s="25" t="s">
        <v>20</v>
      </c>
      <c r="G18" s="25"/>
      <c r="H18" s="37"/>
      <c r="I18" s="37"/>
      <c r="J18" s="49"/>
      <c r="K18" s="15" t="s">
        <v>28</v>
      </c>
      <c r="L18" s="26"/>
      <c r="M18" s="53">
        <v>5.e-002</v>
      </c>
      <c r="N18" s="26" t="s">
        <v>29</v>
      </c>
      <c r="O18" s="48"/>
      <c r="P18" s="6"/>
      <c r="Q18" s="10" t="s">
        <v>15</v>
      </c>
    </row>
    <row r="19" spans="2:18">
      <c r="B19" s="6" t="s">
        <v>33</v>
      </c>
      <c r="C19" s="6">
        <v>8111</v>
      </c>
      <c r="D19" s="10" t="s">
        <v>19</v>
      </c>
      <c r="E19" s="16"/>
      <c r="F19" s="24" t="s">
        <v>20</v>
      </c>
      <c r="G19" s="24"/>
      <c r="H19" s="26"/>
      <c r="I19" s="26"/>
      <c r="J19" s="48"/>
      <c r="K19" s="15" t="s">
        <v>28</v>
      </c>
      <c r="L19" s="26"/>
      <c r="M19" s="53">
        <v>5.e-002</v>
      </c>
      <c r="N19" s="26" t="s">
        <v>29</v>
      </c>
      <c r="O19" s="48"/>
      <c r="P19" s="6"/>
      <c r="Q19" s="10" t="s">
        <v>9</v>
      </c>
    </row>
    <row r="20" spans="2:18">
      <c r="B20" s="6" t="s">
        <v>33</v>
      </c>
      <c r="C20" s="6">
        <v>4001</v>
      </c>
      <c r="D20" s="10" t="s">
        <v>65</v>
      </c>
      <c r="E20" s="16" t="s">
        <v>44</v>
      </c>
      <c r="F20" s="26" t="s">
        <v>4</v>
      </c>
      <c r="G20" s="26"/>
      <c r="H20" s="26"/>
      <c r="I20" s="26">
        <v>200</v>
      </c>
      <c r="J20" s="26" t="s">
        <v>31</v>
      </c>
      <c r="K20" s="26"/>
      <c r="L20" s="26"/>
      <c r="M20" s="53" t="s">
        <v>30</v>
      </c>
      <c r="N20" s="26"/>
      <c r="O20" s="48"/>
      <c r="P20" s="6">
        <f>I20</f>
        <v>200</v>
      </c>
      <c r="Q20" s="10" t="s">
        <v>15</v>
      </c>
    </row>
    <row r="21" spans="2:18">
      <c r="B21" s="4" t="s">
        <v>33</v>
      </c>
      <c r="C21" s="4">
        <v>4003</v>
      </c>
      <c r="D21" s="10" t="s">
        <v>7</v>
      </c>
      <c r="E21" s="13" t="s">
        <v>45</v>
      </c>
      <c r="F21" s="27" t="s">
        <v>67</v>
      </c>
      <c r="G21" s="27"/>
      <c r="H21" s="27"/>
      <c r="I21" s="27">
        <v>100</v>
      </c>
      <c r="J21" s="27" t="s">
        <v>31</v>
      </c>
      <c r="K21" s="27"/>
      <c r="L21" s="27"/>
      <c r="M21" s="27"/>
      <c r="N21" s="27"/>
      <c r="O21" s="22"/>
      <c r="P21" s="4">
        <f>I21</f>
        <v>100</v>
      </c>
      <c r="Q21" s="10" t="s">
        <v>15</v>
      </c>
    </row>
    <row r="22" spans="2:18">
      <c r="B22" s="4" t="s">
        <v>33</v>
      </c>
      <c r="C22" s="4">
        <v>4002</v>
      </c>
      <c r="D22" s="10" t="s">
        <v>27</v>
      </c>
      <c r="E22" s="13" t="s">
        <v>45</v>
      </c>
      <c r="F22" s="27" t="s">
        <v>68</v>
      </c>
      <c r="G22" s="32"/>
      <c r="H22" s="27"/>
      <c r="I22" s="27">
        <v>200</v>
      </c>
      <c r="J22" s="27" t="s">
        <v>31</v>
      </c>
      <c r="K22" s="27"/>
      <c r="L22" s="27"/>
      <c r="M22" s="27"/>
      <c r="N22" s="27"/>
      <c r="O22" s="22"/>
      <c r="P22" s="4">
        <v>200</v>
      </c>
      <c r="Q22" s="10" t="s">
        <v>15</v>
      </c>
    </row>
    <row r="23" spans="2:18">
      <c r="B23" s="6" t="s">
        <v>33</v>
      </c>
      <c r="C23" s="6">
        <v>6269</v>
      </c>
      <c r="D23" s="6" t="s">
        <v>66</v>
      </c>
      <c r="E23" s="18" t="s">
        <v>49</v>
      </c>
      <c r="F23" s="24" t="s">
        <v>22</v>
      </c>
      <c r="G23" s="33"/>
      <c r="H23" s="38" t="s">
        <v>36</v>
      </c>
      <c r="I23" s="26"/>
      <c r="J23" s="26"/>
      <c r="K23" s="51" t="s">
        <v>28</v>
      </c>
      <c r="L23" s="26"/>
      <c r="M23" s="55" t="s">
        <v>53</v>
      </c>
      <c r="N23" s="51" t="s">
        <v>29</v>
      </c>
      <c r="O23" s="48"/>
      <c r="P23" s="6"/>
      <c r="Q23" s="10" t="s">
        <v>15</v>
      </c>
    </row>
    <row r="24" spans="2:18">
      <c r="B24" s="6" t="s">
        <v>33</v>
      </c>
      <c r="C24" s="6">
        <v>6270</v>
      </c>
      <c r="D24" s="6" t="s">
        <v>48</v>
      </c>
      <c r="E24" s="18" t="s">
        <v>49</v>
      </c>
      <c r="F24" s="28" t="s">
        <v>22</v>
      </c>
      <c r="G24" s="28"/>
      <c r="H24" s="38" t="s">
        <v>37</v>
      </c>
      <c r="I24" s="26"/>
      <c r="J24" s="26"/>
      <c r="K24" s="51" t="s">
        <v>28</v>
      </c>
      <c r="L24" s="26"/>
      <c r="M24" s="55" t="s">
        <v>54</v>
      </c>
      <c r="N24" s="51" t="s">
        <v>29</v>
      </c>
      <c r="O24" s="48"/>
      <c r="P24" s="6"/>
      <c r="Q24" s="10" t="s">
        <v>15</v>
      </c>
    </row>
    <row r="25" spans="2:18">
      <c r="B25" s="6" t="s">
        <v>33</v>
      </c>
      <c r="C25" s="6">
        <v>6271</v>
      </c>
      <c r="D25" s="6" t="s">
        <v>25</v>
      </c>
      <c r="E25" s="16" t="s">
        <v>49</v>
      </c>
      <c r="F25" s="24" t="s">
        <v>22</v>
      </c>
      <c r="G25" s="24"/>
      <c r="H25" s="38" t="s">
        <v>50</v>
      </c>
      <c r="I25" s="26"/>
      <c r="J25" s="26"/>
      <c r="K25" s="51" t="s">
        <v>28</v>
      </c>
      <c r="L25" s="26"/>
      <c r="M25" s="55" t="s">
        <v>55</v>
      </c>
      <c r="N25" s="51" t="s">
        <v>29</v>
      </c>
      <c r="O25" s="48"/>
      <c r="P25" s="6"/>
      <c r="Q25" s="10" t="s">
        <v>15</v>
      </c>
    </row>
    <row r="26" spans="2:18">
      <c r="B26" s="7" t="s">
        <v>33</v>
      </c>
      <c r="C26" s="7">
        <v>6273</v>
      </c>
      <c r="D26" s="11" t="s">
        <v>18</v>
      </c>
      <c r="E26" s="19" t="s">
        <v>49</v>
      </c>
      <c r="F26" s="29" t="s">
        <v>22</v>
      </c>
      <c r="G26" s="29"/>
      <c r="H26" s="39" t="s">
        <v>51</v>
      </c>
      <c r="I26" s="29"/>
      <c r="J26" s="50"/>
      <c r="K26" s="39"/>
      <c r="L26" s="29"/>
      <c r="M26" s="29">
        <v>0.9</v>
      </c>
      <c r="N26" s="29" t="s">
        <v>29</v>
      </c>
      <c r="O26" s="50"/>
      <c r="P26" s="7"/>
      <c r="Q26" s="61" t="s">
        <v>15</v>
      </c>
      <c r="R26" s="63" t="s">
        <v>82</v>
      </c>
    </row>
    <row r="27" spans="2:18">
      <c r="B27" s="7" t="s">
        <v>33</v>
      </c>
      <c r="C27" s="7">
        <v>6275</v>
      </c>
      <c r="D27" s="11" t="s">
        <v>21</v>
      </c>
      <c r="E27" s="19" t="s">
        <v>49</v>
      </c>
      <c r="F27" s="29" t="s">
        <v>22</v>
      </c>
      <c r="G27" s="29"/>
      <c r="H27" s="39" t="s">
        <v>52</v>
      </c>
      <c r="I27" s="29"/>
      <c r="J27" s="50"/>
      <c r="K27" s="39"/>
      <c r="L27" s="29"/>
      <c r="M27" s="29">
        <v>0.8</v>
      </c>
      <c r="N27" s="29" t="s">
        <v>29</v>
      </c>
      <c r="O27" s="50"/>
      <c r="P27" s="7"/>
      <c r="Q27" s="61" t="s">
        <v>15</v>
      </c>
      <c r="R27" s="63" t="s">
        <v>82</v>
      </c>
    </row>
    <row r="28" spans="2:18">
      <c r="B28" s="4" t="s">
        <v>33</v>
      </c>
      <c r="C28" s="4">
        <v>6278</v>
      </c>
      <c r="D28" s="4" t="s">
        <v>72</v>
      </c>
      <c r="E28" s="13" t="s">
        <v>73</v>
      </c>
      <c r="F28" s="24" t="s">
        <v>74</v>
      </c>
      <c r="G28" s="22"/>
      <c r="H28" s="40" t="s">
        <v>69</v>
      </c>
      <c r="I28" s="27"/>
      <c r="J28" s="27"/>
      <c r="K28" s="51" t="s">
        <v>28</v>
      </c>
      <c r="L28" s="27"/>
      <c r="M28" s="27" t="s">
        <v>70</v>
      </c>
      <c r="N28" s="27" t="s">
        <v>87</v>
      </c>
      <c r="O28" s="22"/>
      <c r="P28" s="4"/>
      <c r="Q28" s="10" t="s">
        <v>15</v>
      </c>
    </row>
    <row r="29" spans="2:18">
      <c r="B29" s="4" t="s">
        <v>33</v>
      </c>
      <c r="C29" s="4">
        <v>6279</v>
      </c>
      <c r="D29" s="4" t="s">
        <v>76</v>
      </c>
      <c r="E29" s="13" t="s">
        <v>73</v>
      </c>
      <c r="F29" s="24" t="s">
        <v>74</v>
      </c>
      <c r="G29" s="22"/>
      <c r="H29" s="40" t="s">
        <v>75</v>
      </c>
      <c r="I29" s="27"/>
      <c r="J29" s="27"/>
      <c r="K29" s="51" t="s">
        <v>28</v>
      </c>
      <c r="L29" s="27"/>
      <c r="M29" s="27" t="s">
        <v>71</v>
      </c>
      <c r="N29" s="27" t="s">
        <v>87</v>
      </c>
      <c r="O29" s="22"/>
      <c r="P29" s="4"/>
      <c r="Q29" s="10" t="s">
        <v>15</v>
      </c>
    </row>
    <row r="30" spans="2:18">
      <c r="B30" s="8" t="s">
        <v>33</v>
      </c>
      <c r="C30" s="8">
        <v>6281</v>
      </c>
      <c r="D30" s="8" t="s">
        <v>84</v>
      </c>
      <c r="E30" s="20" t="s">
        <v>85</v>
      </c>
      <c r="F30" s="30" t="s">
        <v>86</v>
      </c>
      <c r="G30" s="34"/>
      <c r="H30" s="41"/>
      <c r="I30" s="44"/>
      <c r="J30" s="44"/>
      <c r="K30" s="52" t="s">
        <v>80</v>
      </c>
      <c r="L30" s="44"/>
      <c r="M30" s="44" t="s">
        <v>23</v>
      </c>
      <c r="N30" s="44" t="s">
        <v>87</v>
      </c>
      <c r="O30" s="34"/>
      <c r="P30" s="8"/>
      <c r="Q30" s="62" t="s">
        <v>15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3"/>
  <sheetViews>
    <sheetView workbookViewId="0"/>
  </sheetViews>
  <sheetFormatPr defaultRowHeight="13.5"/>
  <cols>
    <col min="1" max="1" width="2.25" customWidth="1"/>
    <col min="2" max="2" width="5.25" bestFit="1" customWidth="1"/>
    <col min="3" max="3" width="6" bestFit="1" customWidth="1"/>
    <col min="4" max="4" width="47.75" bestFit="1" customWidth="1"/>
    <col min="5" max="5" width="3.375" bestFit="1" customWidth="1"/>
    <col min="6" max="6" width="23" customWidth="1"/>
    <col min="7" max="7" width="17.75" bestFit="1" customWidth="1"/>
    <col min="8" max="8" width="21.625" customWidth="1"/>
    <col min="9" max="9" width="5.5" bestFit="1" customWidth="1"/>
    <col min="10" max="10" width="5.5" customWidth="1"/>
    <col min="12" max="12" width="3.375" bestFit="1" customWidth="1"/>
    <col min="13" max="13" width="9" customWidth="1"/>
    <col min="15" max="15" width="4.5" bestFit="1" customWidth="1"/>
    <col min="17" max="17" width="8.5" bestFit="1" customWidth="1"/>
    <col min="18" max="18" width="30.125" bestFit="1" customWidth="1"/>
  </cols>
  <sheetData>
    <row r="1" spans="1:17">
      <c r="B1" s="2" t="s">
        <v>16</v>
      </c>
      <c r="Q1" s="56" t="s">
        <v>89</v>
      </c>
    </row>
    <row r="2" spans="1:17">
      <c r="B2" s="2"/>
      <c r="Q2" s="59"/>
    </row>
    <row r="3" spans="1:17">
      <c r="A3" s="1" t="s">
        <v>12</v>
      </c>
      <c r="B3" t="s">
        <v>83</v>
      </c>
      <c r="N3" s="56"/>
      <c r="Q3" s="59"/>
    </row>
    <row r="4" spans="1:17">
      <c r="A4" s="1" t="s">
        <v>12</v>
      </c>
      <c r="B4" t="s">
        <v>88</v>
      </c>
      <c r="N4" s="56"/>
    </row>
    <row r="5" spans="1:17">
      <c r="B5" s="2"/>
      <c r="G5" s="2"/>
    </row>
    <row r="6" spans="1:17">
      <c r="B6" s="3" t="s">
        <v>2</v>
      </c>
      <c r="C6" s="3" t="s">
        <v>6</v>
      </c>
      <c r="D6" s="3" t="s">
        <v>10</v>
      </c>
      <c r="E6" s="12"/>
      <c r="F6" s="21" t="s">
        <v>34</v>
      </c>
      <c r="G6" s="21"/>
      <c r="H6" s="21"/>
      <c r="I6" s="21"/>
      <c r="J6" s="21"/>
      <c r="K6" s="21"/>
      <c r="L6" s="21"/>
      <c r="M6" s="21"/>
      <c r="N6" s="21"/>
      <c r="O6" s="57"/>
      <c r="P6" s="58" t="s">
        <v>38</v>
      </c>
      <c r="Q6" s="58" t="s">
        <v>39</v>
      </c>
    </row>
    <row r="7" spans="1:17">
      <c r="B7" s="4" t="s">
        <v>33</v>
      </c>
      <c r="C7" s="4">
        <v>1111</v>
      </c>
      <c r="D7" s="4" t="s">
        <v>46</v>
      </c>
      <c r="E7" s="13" t="s">
        <v>11</v>
      </c>
      <c r="F7" s="22" t="s">
        <v>56</v>
      </c>
      <c r="G7" s="27" t="s">
        <v>0</v>
      </c>
      <c r="H7" s="35" t="s">
        <v>41</v>
      </c>
      <c r="I7" s="43">
        <v>1176</v>
      </c>
      <c r="J7" s="45" t="s">
        <v>8</v>
      </c>
      <c r="K7" s="13" t="s">
        <v>14</v>
      </c>
      <c r="L7" s="27"/>
      <c r="M7" s="53" t="s">
        <v>14</v>
      </c>
      <c r="N7" s="27"/>
      <c r="O7" s="22"/>
      <c r="P7" s="4">
        <v>1176</v>
      </c>
      <c r="Q7" s="10" t="s">
        <v>15</v>
      </c>
    </row>
    <row r="8" spans="1:17">
      <c r="B8" s="4" t="s">
        <v>33</v>
      </c>
      <c r="C8" s="4">
        <v>1211</v>
      </c>
      <c r="D8" s="4" t="s">
        <v>58</v>
      </c>
      <c r="E8" s="13" t="s">
        <v>1</v>
      </c>
      <c r="F8" s="22" t="s">
        <v>35</v>
      </c>
      <c r="G8" s="27" t="s">
        <v>47</v>
      </c>
      <c r="H8" s="35" t="s">
        <v>41</v>
      </c>
      <c r="I8" s="43">
        <v>2349</v>
      </c>
      <c r="J8" s="45" t="s">
        <v>8</v>
      </c>
      <c r="K8" s="13" t="s">
        <v>14</v>
      </c>
      <c r="L8" s="27"/>
      <c r="M8" s="53" t="s">
        <v>14</v>
      </c>
      <c r="N8" s="27"/>
      <c r="O8" s="22"/>
      <c r="P8" s="4">
        <v>2349</v>
      </c>
      <c r="Q8" s="10" t="s">
        <v>15</v>
      </c>
    </row>
    <row r="9" spans="1:17">
      <c r="B9" s="4" t="s">
        <v>33</v>
      </c>
      <c r="C9" s="4">
        <v>1321</v>
      </c>
      <c r="D9" s="4" t="s">
        <v>61</v>
      </c>
      <c r="E9" s="13" t="s">
        <v>26</v>
      </c>
      <c r="F9" s="22" t="s">
        <v>59</v>
      </c>
      <c r="G9" s="27" t="s">
        <v>24</v>
      </c>
      <c r="H9" s="35" t="s">
        <v>42</v>
      </c>
      <c r="I9" s="43">
        <v>3727</v>
      </c>
      <c r="J9" s="45" t="s">
        <v>8</v>
      </c>
      <c r="K9" s="13" t="s">
        <v>14</v>
      </c>
      <c r="L9" s="27"/>
      <c r="M9" s="53" t="s">
        <v>14</v>
      </c>
      <c r="N9" s="27"/>
      <c r="O9" s="22"/>
      <c r="P9" s="4">
        <v>3727</v>
      </c>
      <c r="Q9" s="10" t="s">
        <v>15</v>
      </c>
    </row>
    <row r="10" spans="1:17">
      <c r="B10" s="4" t="s">
        <v>33</v>
      </c>
      <c r="C10" s="4">
        <v>6001</v>
      </c>
      <c r="D10" s="9" t="s">
        <v>78</v>
      </c>
      <c r="E10" s="15" t="s">
        <v>79</v>
      </c>
      <c r="F10" s="24"/>
      <c r="G10" s="24"/>
      <c r="H10" s="24"/>
      <c r="I10" s="24"/>
      <c r="J10" s="47"/>
      <c r="K10" s="15" t="s">
        <v>80</v>
      </c>
      <c r="L10" s="27"/>
      <c r="M10" s="53">
        <v>0.1</v>
      </c>
      <c r="N10" s="27" t="s">
        <v>81</v>
      </c>
      <c r="O10" s="22"/>
      <c r="P10" s="4"/>
      <c r="Q10" s="10" t="s">
        <v>15</v>
      </c>
    </row>
    <row r="11" spans="1:17">
      <c r="B11" s="4" t="s">
        <v>33</v>
      </c>
      <c r="C11" s="4">
        <v>8000</v>
      </c>
      <c r="D11" s="10" t="s">
        <v>43</v>
      </c>
      <c r="E11" s="13"/>
      <c r="F11" s="24" t="s">
        <v>40</v>
      </c>
      <c r="G11" s="24"/>
      <c r="H11" s="27"/>
      <c r="I11" s="27"/>
      <c r="J11" s="22"/>
      <c r="K11" s="15" t="s">
        <v>28</v>
      </c>
      <c r="L11" s="27"/>
      <c r="M11" s="53">
        <v>0.15</v>
      </c>
      <c r="N11" s="27" t="s">
        <v>29</v>
      </c>
      <c r="O11" s="22"/>
      <c r="P11" s="4"/>
      <c r="Q11" s="10" t="s">
        <v>15</v>
      </c>
    </row>
    <row r="12" spans="1:17">
      <c r="B12" s="6" t="s">
        <v>33</v>
      </c>
      <c r="C12" s="6">
        <v>8100</v>
      </c>
      <c r="D12" s="10" t="s">
        <v>3</v>
      </c>
      <c r="E12" s="16"/>
      <c r="F12" s="24" t="s">
        <v>17</v>
      </c>
      <c r="G12" s="24"/>
      <c r="H12" s="26"/>
      <c r="I12" s="26"/>
      <c r="J12" s="48"/>
      <c r="K12" s="15" t="s">
        <v>28</v>
      </c>
      <c r="L12" s="26"/>
      <c r="M12" s="53">
        <v>0.1</v>
      </c>
      <c r="N12" s="26" t="s">
        <v>29</v>
      </c>
      <c r="O12" s="48"/>
      <c r="P12" s="6"/>
      <c r="Q12" s="10" t="s">
        <v>15</v>
      </c>
    </row>
    <row r="13" spans="1:17">
      <c r="B13" s="6" t="s">
        <v>33</v>
      </c>
      <c r="C13" s="6">
        <v>8110</v>
      </c>
      <c r="D13" s="10" t="s">
        <v>64</v>
      </c>
      <c r="E13" s="17"/>
      <c r="F13" s="25" t="s">
        <v>20</v>
      </c>
      <c r="G13" s="25"/>
      <c r="H13" s="37"/>
      <c r="I13" s="37"/>
      <c r="J13" s="49"/>
      <c r="K13" s="15" t="s">
        <v>28</v>
      </c>
      <c r="L13" s="26"/>
      <c r="M13" s="53">
        <v>5.e-002</v>
      </c>
      <c r="N13" s="26" t="s">
        <v>29</v>
      </c>
      <c r="O13" s="48"/>
      <c r="P13" s="6"/>
      <c r="Q13" s="10" t="s">
        <v>15</v>
      </c>
    </row>
    <row r="14" spans="1:17">
      <c r="B14" s="6" t="s">
        <v>33</v>
      </c>
      <c r="C14" s="6">
        <v>4001</v>
      </c>
      <c r="D14" s="10" t="s">
        <v>65</v>
      </c>
      <c r="E14" s="16" t="s">
        <v>44</v>
      </c>
      <c r="F14" s="26" t="s">
        <v>4</v>
      </c>
      <c r="G14" s="26"/>
      <c r="H14" s="26"/>
      <c r="I14" s="26">
        <v>200</v>
      </c>
      <c r="J14" s="26" t="s">
        <v>31</v>
      </c>
      <c r="K14" s="26"/>
      <c r="L14" s="26"/>
      <c r="M14" s="53" t="s">
        <v>30</v>
      </c>
      <c r="N14" s="26"/>
      <c r="O14" s="48"/>
      <c r="P14" s="6">
        <f>I14</f>
        <v>200</v>
      </c>
      <c r="Q14" s="10" t="s">
        <v>15</v>
      </c>
    </row>
    <row r="15" spans="1:17">
      <c r="B15" s="5" t="s">
        <v>33</v>
      </c>
      <c r="C15" s="5">
        <v>4003</v>
      </c>
      <c r="D15" s="60" t="s">
        <v>7</v>
      </c>
      <c r="E15" s="14" t="s">
        <v>45</v>
      </c>
      <c r="F15" s="31" t="s">
        <v>67</v>
      </c>
      <c r="G15" s="31"/>
      <c r="H15" s="31"/>
      <c r="I15" s="31">
        <v>100</v>
      </c>
      <c r="J15" s="31" t="s">
        <v>31</v>
      </c>
      <c r="K15" s="31"/>
      <c r="L15" s="31"/>
      <c r="M15" s="31"/>
      <c r="N15" s="31"/>
      <c r="O15" s="23"/>
      <c r="P15" s="5">
        <f>I15</f>
        <v>100</v>
      </c>
      <c r="Q15" s="60" t="s">
        <v>15</v>
      </c>
    </row>
    <row r="16" spans="1:17">
      <c r="B16" s="4" t="s">
        <v>33</v>
      </c>
      <c r="C16" s="4">
        <v>4002</v>
      </c>
      <c r="D16" s="10" t="s">
        <v>27</v>
      </c>
      <c r="E16" s="13" t="s">
        <v>45</v>
      </c>
      <c r="F16" s="27" t="s">
        <v>68</v>
      </c>
      <c r="G16" s="32"/>
      <c r="H16" s="27"/>
      <c r="I16" s="27">
        <v>200</v>
      </c>
      <c r="J16" s="27" t="s">
        <v>31</v>
      </c>
      <c r="K16" s="27"/>
      <c r="L16" s="27"/>
      <c r="M16" s="27"/>
      <c r="N16" s="27"/>
      <c r="O16" s="22"/>
      <c r="P16" s="4">
        <v>200</v>
      </c>
      <c r="Q16" s="10" t="s">
        <v>15</v>
      </c>
    </row>
    <row r="17" spans="2:18">
      <c r="B17" s="6" t="s">
        <v>33</v>
      </c>
      <c r="C17" s="6">
        <v>6269</v>
      </c>
      <c r="D17" s="6" t="s">
        <v>66</v>
      </c>
      <c r="E17" s="18" t="s">
        <v>49</v>
      </c>
      <c r="F17" s="24" t="s">
        <v>22</v>
      </c>
      <c r="G17" s="33"/>
      <c r="H17" s="38" t="s">
        <v>36</v>
      </c>
      <c r="I17" s="26"/>
      <c r="J17" s="26"/>
      <c r="K17" s="51" t="s">
        <v>28</v>
      </c>
      <c r="L17" s="26"/>
      <c r="M17" s="55" t="s">
        <v>53</v>
      </c>
      <c r="N17" s="51" t="s">
        <v>29</v>
      </c>
      <c r="O17" s="48"/>
      <c r="P17" s="6"/>
      <c r="Q17" s="10" t="s">
        <v>15</v>
      </c>
    </row>
    <row r="18" spans="2:18">
      <c r="B18" s="6" t="s">
        <v>33</v>
      </c>
      <c r="C18" s="6">
        <v>6270</v>
      </c>
      <c r="D18" s="6" t="s">
        <v>48</v>
      </c>
      <c r="E18" s="18" t="s">
        <v>49</v>
      </c>
      <c r="F18" s="28" t="s">
        <v>22</v>
      </c>
      <c r="G18" s="28"/>
      <c r="H18" s="38" t="s">
        <v>37</v>
      </c>
      <c r="I18" s="26"/>
      <c r="J18" s="26"/>
      <c r="K18" s="51" t="s">
        <v>28</v>
      </c>
      <c r="L18" s="26"/>
      <c r="M18" s="55" t="s">
        <v>54</v>
      </c>
      <c r="N18" s="51" t="s">
        <v>29</v>
      </c>
      <c r="O18" s="48"/>
      <c r="P18" s="6"/>
      <c r="Q18" s="10" t="s">
        <v>15</v>
      </c>
    </row>
    <row r="19" spans="2:18">
      <c r="B19" s="6" t="s">
        <v>33</v>
      </c>
      <c r="C19" s="6">
        <v>6271</v>
      </c>
      <c r="D19" s="6" t="s">
        <v>25</v>
      </c>
      <c r="E19" s="16" t="s">
        <v>49</v>
      </c>
      <c r="F19" s="24" t="s">
        <v>22</v>
      </c>
      <c r="G19" s="24"/>
      <c r="H19" s="38" t="s">
        <v>50</v>
      </c>
      <c r="I19" s="26"/>
      <c r="J19" s="26"/>
      <c r="K19" s="51" t="s">
        <v>28</v>
      </c>
      <c r="L19" s="26"/>
      <c r="M19" s="55" t="s">
        <v>55</v>
      </c>
      <c r="N19" s="51" t="s">
        <v>29</v>
      </c>
      <c r="O19" s="48"/>
      <c r="P19" s="6"/>
      <c r="Q19" s="10" t="s">
        <v>15</v>
      </c>
    </row>
    <row r="20" spans="2:18">
      <c r="B20" s="7" t="s">
        <v>33</v>
      </c>
      <c r="C20" s="7">
        <v>6273</v>
      </c>
      <c r="D20" s="11" t="s">
        <v>18</v>
      </c>
      <c r="E20" s="19" t="s">
        <v>49</v>
      </c>
      <c r="F20" s="29" t="s">
        <v>22</v>
      </c>
      <c r="G20" s="29"/>
      <c r="H20" s="39" t="s">
        <v>51</v>
      </c>
      <c r="I20" s="29"/>
      <c r="J20" s="50"/>
      <c r="K20" s="39"/>
      <c r="L20" s="29"/>
      <c r="M20" s="29">
        <v>0.9</v>
      </c>
      <c r="N20" s="29" t="s">
        <v>29</v>
      </c>
      <c r="O20" s="50"/>
      <c r="P20" s="7"/>
      <c r="Q20" s="61" t="s">
        <v>15</v>
      </c>
      <c r="R20" s="63" t="s">
        <v>82</v>
      </c>
    </row>
    <row r="21" spans="2:18">
      <c r="B21" s="7" t="s">
        <v>33</v>
      </c>
      <c r="C21" s="7">
        <v>6275</v>
      </c>
      <c r="D21" s="11" t="s">
        <v>21</v>
      </c>
      <c r="E21" s="19" t="s">
        <v>49</v>
      </c>
      <c r="F21" s="29" t="s">
        <v>22</v>
      </c>
      <c r="G21" s="29"/>
      <c r="H21" s="39" t="s">
        <v>52</v>
      </c>
      <c r="I21" s="29"/>
      <c r="J21" s="50"/>
      <c r="K21" s="39"/>
      <c r="L21" s="29"/>
      <c r="M21" s="29">
        <v>0.8</v>
      </c>
      <c r="N21" s="29" t="s">
        <v>29</v>
      </c>
      <c r="O21" s="50"/>
      <c r="P21" s="7"/>
      <c r="Q21" s="61" t="s">
        <v>15</v>
      </c>
      <c r="R21" s="63" t="s">
        <v>82</v>
      </c>
    </row>
    <row r="22" spans="2:18">
      <c r="B22" s="5" t="s">
        <v>33</v>
      </c>
      <c r="C22" s="5">
        <v>6278</v>
      </c>
      <c r="D22" s="5" t="s">
        <v>72</v>
      </c>
      <c r="E22" s="14" t="s">
        <v>73</v>
      </c>
      <c r="F22" s="65" t="s">
        <v>74</v>
      </c>
      <c r="G22" s="23"/>
      <c r="H22" s="66" t="s">
        <v>69</v>
      </c>
      <c r="I22" s="31"/>
      <c r="J22" s="31"/>
      <c r="K22" s="69" t="s">
        <v>28</v>
      </c>
      <c r="L22" s="31"/>
      <c r="M22" s="31" t="s">
        <v>70</v>
      </c>
      <c r="N22" s="31" t="s">
        <v>87</v>
      </c>
      <c r="O22" s="23"/>
      <c r="P22" s="5"/>
      <c r="Q22" s="60" t="s">
        <v>15</v>
      </c>
    </row>
    <row r="23" spans="2:18">
      <c r="B23" s="5" t="s">
        <v>33</v>
      </c>
      <c r="C23" s="5">
        <v>6279</v>
      </c>
      <c r="D23" s="5" t="s">
        <v>76</v>
      </c>
      <c r="E23" s="14" t="s">
        <v>73</v>
      </c>
      <c r="F23" s="65" t="s">
        <v>74</v>
      </c>
      <c r="G23" s="23"/>
      <c r="H23" s="66" t="s">
        <v>77</v>
      </c>
      <c r="I23" s="31"/>
      <c r="J23" s="31"/>
      <c r="K23" s="69" t="s">
        <v>28</v>
      </c>
      <c r="L23" s="31"/>
      <c r="M23" s="31" t="s">
        <v>71</v>
      </c>
      <c r="N23" s="31" t="s">
        <v>87</v>
      </c>
      <c r="O23" s="23"/>
      <c r="P23" s="5"/>
      <c r="Q23" s="60" t="s">
        <v>15</v>
      </c>
    </row>
    <row r="24" spans="2:18">
      <c r="B24" s="8" t="s">
        <v>33</v>
      </c>
      <c r="C24" s="8">
        <v>6281</v>
      </c>
      <c r="D24" s="8" t="s">
        <v>84</v>
      </c>
      <c r="E24" s="20" t="s">
        <v>85</v>
      </c>
      <c r="F24" s="30" t="s">
        <v>86</v>
      </c>
      <c r="G24" s="34"/>
      <c r="H24" s="41"/>
      <c r="I24" s="44"/>
      <c r="J24" s="44"/>
      <c r="K24" s="52" t="s">
        <v>80</v>
      </c>
      <c r="L24" s="44"/>
      <c r="M24" s="44" t="s">
        <v>23</v>
      </c>
      <c r="N24" s="44" t="s">
        <v>87</v>
      </c>
      <c r="O24" s="34"/>
      <c r="P24" s="8"/>
      <c r="Q24" s="62" t="s">
        <v>15</v>
      </c>
    </row>
    <row r="26" spans="2:18">
      <c r="B26" s="64" t="s">
        <v>32</v>
      </c>
      <c r="C26" s="64"/>
      <c r="D26" s="64"/>
    </row>
    <row r="27" spans="2:18">
      <c r="B27" s="3" t="s">
        <v>2</v>
      </c>
      <c r="C27" s="3" t="s">
        <v>6</v>
      </c>
      <c r="D27" s="3" t="s">
        <v>10</v>
      </c>
      <c r="E27" s="12"/>
      <c r="F27" s="21" t="s">
        <v>34</v>
      </c>
      <c r="G27" s="21"/>
      <c r="H27" s="21"/>
      <c r="I27" s="21"/>
      <c r="J27" s="21"/>
      <c r="K27" s="21"/>
      <c r="L27" s="21"/>
      <c r="M27" s="21"/>
      <c r="N27" s="21"/>
      <c r="O27" s="57"/>
      <c r="P27" s="58" t="s">
        <v>38</v>
      </c>
      <c r="Q27" s="58" t="s">
        <v>39</v>
      </c>
    </row>
    <row r="28" spans="2:18">
      <c r="B28" s="5" t="s">
        <v>33</v>
      </c>
      <c r="C28" s="5">
        <v>2111</v>
      </c>
      <c r="D28" s="5" t="s">
        <v>57</v>
      </c>
      <c r="E28" s="14" t="s">
        <v>11</v>
      </c>
      <c r="F28" s="23" t="s">
        <v>56</v>
      </c>
      <c r="G28" s="31" t="s">
        <v>0</v>
      </c>
      <c r="H28" s="36" t="s">
        <v>41</v>
      </c>
      <c r="I28" s="67">
        <v>39</v>
      </c>
      <c r="J28" s="46" t="s">
        <v>8</v>
      </c>
      <c r="K28" s="14" t="s">
        <v>14</v>
      </c>
      <c r="L28" s="31"/>
      <c r="M28" s="54" t="s">
        <v>14</v>
      </c>
      <c r="N28" s="31"/>
      <c r="O28" s="23"/>
      <c r="P28" s="5">
        <f>I28</f>
        <v>39</v>
      </c>
      <c r="Q28" s="10" t="s">
        <v>9</v>
      </c>
    </row>
    <row r="29" spans="2:18">
      <c r="B29" s="5" t="s">
        <v>33</v>
      </c>
      <c r="C29" s="5">
        <v>2211</v>
      </c>
      <c r="D29" s="5" t="s">
        <v>60</v>
      </c>
      <c r="E29" s="14" t="s">
        <v>1</v>
      </c>
      <c r="F29" s="23" t="s">
        <v>35</v>
      </c>
      <c r="G29" s="31" t="s">
        <v>47</v>
      </c>
      <c r="H29" s="36" t="s">
        <v>41</v>
      </c>
      <c r="I29" s="67">
        <v>77</v>
      </c>
      <c r="J29" s="46" t="s">
        <v>8</v>
      </c>
      <c r="K29" s="14" t="s">
        <v>14</v>
      </c>
      <c r="L29" s="31"/>
      <c r="M29" s="54" t="s">
        <v>14</v>
      </c>
      <c r="N29" s="31"/>
      <c r="O29" s="23"/>
      <c r="P29" s="6">
        <f>I29</f>
        <v>77</v>
      </c>
      <c r="Q29" s="10" t="s">
        <v>9</v>
      </c>
    </row>
    <row r="30" spans="2:18">
      <c r="B30" s="5" t="s">
        <v>33</v>
      </c>
      <c r="C30" s="5">
        <v>2321</v>
      </c>
      <c r="D30" s="5" t="s">
        <v>62</v>
      </c>
      <c r="E30" s="14" t="s">
        <v>26</v>
      </c>
      <c r="F30" s="23" t="s">
        <v>59</v>
      </c>
      <c r="G30" s="31" t="s">
        <v>24</v>
      </c>
      <c r="H30" s="36" t="s">
        <v>42</v>
      </c>
      <c r="I30" s="68">
        <v>123</v>
      </c>
      <c r="J30" s="46" t="s">
        <v>8</v>
      </c>
      <c r="K30" s="14" t="s">
        <v>14</v>
      </c>
      <c r="L30" s="31"/>
      <c r="M30" s="54" t="s">
        <v>14</v>
      </c>
      <c r="N30" s="31"/>
      <c r="O30" s="23"/>
      <c r="P30" s="70">
        <f>I30</f>
        <v>123</v>
      </c>
      <c r="Q30" s="10" t="s">
        <v>9</v>
      </c>
    </row>
    <row r="31" spans="2:18">
      <c r="B31" s="6" t="s">
        <v>33</v>
      </c>
      <c r="C31" s="6">
        <v>8001</v>
      </c>
      <c r="D31" s="10" t="s">
        <v>5</v>
      </c>
      <c r="E31" s="16"/>
      <c r="F31" s="24" t="s">
        <v>40</v>
      </c>
      <c r="G31" s="24"/>
      <c r="H31" s="26"/>
      <c r="I31" s="26"/>
      <c r="J31" s="48"/>
      <c r="K31" s="15" t="s">
        <v>28</v>
      </c>
      <c r="L31" s="26"/>
      <c r="M31" s="53">
        <v>0.15</v>
      </c>
      <c r="N31" s="26" t="s">
        <v>29</v>
      </c>
      <c r="O31" s="48"/>
      <c r="P31" s="6"/>
      <c r="Q31" s="10" t="s">
        <v>9</v>
      </c>
    </row>
    <row r="32" spans="2:18">
      <c r="B32" s="6" t="s">
        <v>33</v>
      </c>
      <c r="C32" s="6">
        <v>8101</v>
      </c>
      <c r="D32" s="10" t="s">
        <v>63</v>
      </c>
      <c r="E32" s="16"/>
      <c r="F32" s="24" t="s">
        <v>17</v>
      </c>
      <c r="G32" s="24"/>
      <c r="H32" s="26"/>
      <c r="I32" s="26"/>
      <c r="J32" s="48"/>
      <c r="K32" s="15" t="s">
        <v>28</v>
      </c>
      <c r="L32" s="26"/>
      <c r="M32" s="53">
        <v>0.1</v>
      </c>
      <c r="N32" s="26" t="s">
        <v>29</v>
      </c>
      <c r="O32" s="48"/>
      <c r="P32" s="6"/>
      <c r="Q32" s="10" t="s">
        <v>9</v>
      </c>
    </row>
    <row r="33" spans="2:17">
      <c r="B33" s="6" t="s">
        <v>33</v>
      </c>
      <c r="C33" s="6">
        <v>8111</v>
      </c>
      <c r="D33" s="10" t="s">
        <v>19</v>
      </c>
      <c r="E33" s="16"/>
      <c r="F33" s="24" t="s">
        <v>20</v>
      </c>
      <c r="G33" s="24"/>
      <c r="H33" s="26"/>
      <c r="I33" s="26"/>
      <c r="J33" s="48"/>
      <c r="K33" s="15" t="s">
        <v>28</v>
      </c>
      <c r="L33" s="26"/>
      <c r="M33" s="53">
        <v>5.e-002</v>
      </c>
      <c r="N33" s="26" t="s">
        <v>29</v>
      </c>
      <c r="O33" s="48"/>
      <c r="P33" s="6"/>
      <c r="Q33" s="10" t="s">
        <v>9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訪問A２（20221001改定）</vt:lpstr>
      <vt:lpstr>訪問Ａ２（20221001改定）日割コード別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2021-10-11T02:52:45Z</dcterms:created>
  <dcterms:modified xsi:type="dcterms:W3CDTF">2022-09-13T00:39:50Z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2022-09-13T00:39:50Z</vt:filetime>
  </property>
</Properties>
</file>