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312000_地域包括ケア推進課\所属用キャビネット\【地域包括ケア推進課へ】（介護予防推進係）\介護予防推進係↓\介護予防・日常生活支援総合事業↓\ケアマネジメント費・事業対象者被保険者証↓\2025(令和7)年度\過誤処理について\最新様式\"/>
    </mc:Choice>
  </mc:AlternateContent>
  <xr:revisionPtr revIDLastSave="0" documentId="13_ncr:1_{2897D02D-362C-4A63-8E7C-7A2F0B5C927A}" xr6:coauthVersionLast="47" xr6:coauthVersionMax="47" xr10:uidLastSave="{00000000-0000-0000-0000-000000000000}"/>
  <bookViews>
    <workbookView xWindow="28680" yWindow="-7560" windowWidth="29040" windowHeight="15720" xr2:uid="{2D4ABF35-A6EB-4182-B11C-FB13A9AB167F}"/>
  </bookViews>
  <sheets>
    <sheet name="依頼書" sheetId="1" r:id="rId1"/>
    <sheet name="(編集不可)入力リストマスタ" sheetId="2" state="hidden" r:id="rId2"/>
  </sheets>
  <definedNames>
    <definedName name="_xlnm.Print_Area" localSheetId="0">依頼書!$A$1:$AK$56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1" l="1"/>
  <c r="AJ54" i="1"/>
  <c r="AJ51" i="1"/>
  <c r="AJ48" i="1"/>
  <c r="AJ45" i="1"/>
  <c r="AJ42" i="1"/>
  <c r="AJ39" i="1"/>
  <c r="AJ36" i="1"/>
  <c r="AJ33" i="1"/>
  <c r="AJ30" i="1"/>
  <c r="AJ27" i="1"/>
  <c r="AJ24" i="1"/>
  <c r="AJ21" i="1"/>
  <c r="AJ18" i="1"/>
  <c r="AJ15" i="1"/>
  <c r="AA7" i="1"/>
  <c r="AA5" i="1"/>
</calcChain>
</file>

<file path=xl/sharedStrings.xml><?xml version="1.0" encoding="utf-8"?>
<sst xmlns="http://schemas.openxmlformats.org/spreadsheetml/2006/main" count="86" uniqueCount="59">
  <si>
    <t>　　  中野区長あて</t>
    <rPh sb="4" eb="6">
      <t>ナカノ</t>
    </rPh>
    <rPh sb="6" eb="8">
      <t>クチョウ</t>
    </rPh>
    <phoneticPr fontId="6"/>
  </si>
  <si>
    <t>事業者番号</t>
    <rPh sb="0" eb="3">
      <t>ジギョウシャ</t>
    </rPh>
    <rPh sb="3" eb="5">
      <t>バンゴウ</t>
    </rPh>
    <phoneticPr fontId="6"/>
  </si>
  <si>
    <t xml:space="preserve">    　下記について、過誤の申立（取下）を依頼します。</t>
    <rPh sb="5" eb="7">
      <t>カキ</t>
    </rPh>
    <rPh sb="12" eb="14">
      <t>カゴ</t>
    </rPh>
    <rPh sb="15" eb="17">
      <t>モウシタ</t>
    </rPh>
    <rPh sb="18" eb="19">
      <t>ト</t>
    </rPh>
    <rPh sb="19" eb="20">
      <t>サ</t>
    </rPh>
    <rPh sb="22" eb="24">
      <t>イライ</t>
    </rPh>
    <phoneticPr fontId="6"/>
  </si>
  <si>
    <t>電話番号</t>
    <rPh sb="0" eb="2">
      <t>デンワ</t>
    </rPh>
    <rPh sb="2" eb="4">
      <t>バンゴウ</t>
    </rPh>
    <phoneticPr fontId="6"/>
  </si>
  <si>
    <t>担当者名</t>
    <rPh sb="0" eb="3">
      <t>タントウシャ</t>
    </rPh>
    <rPh sb="3" eb="4">
      <t>メイ</t>
    </rPh>
    <phoneticPr fontId="6"/>
  </si>
  <si>
    <t>No.</t>
    <phoneticPr fontId="6"/>
  </si>
  <si>
    <t>受給者番号</t>
    <rPh sb="0" eb="3">
      <t>ジュキュウシャ</t>
    </rPh>
    <rPh sb="3" eb="5">
      <t>バンゴウ</t>
    </rPh>
    <phoneticPr fontId="6"/>
  </si>
  <si>
    <t>フリガナ</t>
    <phoneticPr fontId="6"/>
  </si>
  <si>
    <t>様式コード</t>
    <rPh sb="0" eb="1">
      <t>サマ</t>
    </rPh>
    <rPh sb="1" eb="2">
      <t>シキ</t>
    </rPh>
    <phoneticPr fontId="6"/>
  </si>
  <si>
    <t>受給者氏名</t>
    <rPh sb="0" eb="3">
      <t>ジュキュウシャ</t>
    </rPh>
    <rPh sb="3" eb="5">
      <t>シメイ</t>
    </rPh>
    <phoneticPr fontId="6"/>
  </si>
  <si>
    <t>事業所名</t>
    <rPh sb="0" eb="4">
      <t>ジギョウショメイ</t>
    </rPh>
    <phoneticPr fontId="6"/>
  </si>
  <si>
    <t xml:space="preserve">　　　　　　　　　　　介護予防・日常生活支援総合事業費（介護予防ケアマネジメント）　　過誤申立（取下）依頼書                       </t>
    <rPh sb="11" eb="13">
      <t>カイゴ</t>
    </rPh>
    <rPh sb="13" eb="15">
      <t>ヨボウ</t>
    </rPh>
    <rPh sb="16" eb="18">
      <t>ニチジョウ</t>
    </rPh>
    <rPh sb="18" eb="20">
      <t>セイカツ</t>
    </rPh>
    <rPh sb="20" eb="22">
      <t>シエン</t>
    </rPh>
    <rPh sb="22" eb="24">
      <t>ソウゴウ</t>
    </rPh>
    <rPh sb="24" eb="27">
      <t>ジギョウヒ</t>
    </rPh>
    <rPh sb="28" eb="32">
      <t>カイゴヨボウ</t>
    </rPh>
    <phoneticPr fontId="6"/>
  </si>
  <si>
    <t>上鷺宮地域包括支援センター</t>
    <rPh sb="0" eb="3">
      <t>カミサギノミヤ</t>
    </rPh>
    <rPh sb="3" eb="9">
      <t>チイキホウカツシエン</t>
    </rPh>
    <phoneticPr fontId="2"/>
  </si>
  <si>
    <t>鷺宮地域包括支援センター</t>
    <rPh sb="0" eb="2">
      <t>サギノミヤ</t>
    </rPh>
    <rPh sb="2" eb="8">
      <t>チイキホウカツシエン</t>
    </rPh>
    <phoneticPr fontId="2"/>
  </si>
  <si>
    <t>江古田地域包括支援センター</t>
    <rPh sb="0" eb="3">
      <t>エゴタ</t>
    </rPh>
    <rPh sb="3" eb="9">
      <t>チイキホウカツシエン</t>
    </rPh>
    <phoneticPr fontId="2"/>
  </si>
  <si>
    <t>中野北地域包括支援センター</t>
    <rPh sb="0" eb="3">
      <t>ナカノキタ</t>
    </rPh>
    <rPh sb="3" eb="9">
      <t>チイキホウカツシエン</t>
    </rPh>
    <phoneticPr fontId="2"/>
  </si>
  <si>
    <t>中野地域包括支援センター</t>
    <rPh sb="0" eb="2">
      <t>ナカノ</t>
    </rPh>
    <rPh sb="2" eb="8">
      <t>チイキホウカツシエン</t>
    </rPh>
    <phoneticPr fontId="2"/>
  </si>
  <si>
    <t>東中野地域包括支援センター</t>
    <rPh sb="0" eb="3">
      <t>ヒガシナカノ</t>
    </rPh>
    <rPh sb="3" eb="7">
      <t>チイキホウカツ</t>
    </rPh>
    <rPh sb="7" eb="9">
      <t>シエン</t>
    </rPh>
    <phoneticPr fontId="2"/>
  </si>
  <si>
    <t>本町地域包括支援センター</t>
    <rPh sb="0" eb="2">
      <t>ホンチョウ</t>
    </rPh>
    <rPh sb="2" eb="8">
      <t>チイキホウカツシエン</t>
    </rPh>
    <phoneticPr fontId="2"/>
  </si>
  <si>
    <t>南中野地域包括支援センター</t>
    <rPh sb="0" eb="3">
      <t>ミナミナカノ</t>
    </rPh>
    <rPh sb="3" eb="9">
      <t>チイキホウカツシエン</t>
    </rPh>
    <phoneticPr fontId="2"/>
  </si>
  <si>
    <t>サービス
提供年月</t>
    <rPh sb="5" eb="9">
      <t>テイキョウネンゲツ</t>
    </rPh>
    <phoneticPr fontId="2"/>
  </si>
  <si>
    <t>年</t>
    <rPh sb="0" eb="1">
      <t>ネン</t>
    </rPh>
    <phoneticPr fontId="2"/>
  </si>
  <si>
    <t>月</t>
  </si>
  <si>
    <t>月</t>
    <rPh sb="0" eb="1">
      <t>ツキ</t>
    </rPh>
    <phoneticPr fontId="2"/>
  </si>
  <si>
    <t>月</t>
    <phoneticPr fontId="2"/>
  </si>
  <si>
    <t>2025</t>
    <phoneticPr fontId="2"/>
  </si>
  <si>
    <t>2024</t>
    <phoneticPr fontId="2"/>
  </si>
  <si>
    <t>02</t>
    <phoneticPr fontId="2"/>
  </si>
  <si>
    <t>01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</si>
  <si>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</si>
  <si>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</si>
  <si>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</si>
  <si>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</si>
  <si>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</si>
  <si>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</si>
  <si>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</si>
  <si>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</si>
  <si>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</si>
  <si>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</si>
  <si>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申立事由
コード</t>
    <rPh sb="0" eb="2">
      <t>モウシタテ</t>
    </rPh>
    <rPh sb="2" eb="3">
      <t>コト</t>
    </rPh>
    <rPh sb="3" eb="4">
      <t>ユ</t>
    </rPh>
    <phoneticPr fontId="2"/>
  </si>
  <si>
    <t>申立理由</t>
    <rPh sb="0" eb="2">
      <t>モウシタ</t>
    </rPh>
    <rPh sb="2" eb="4">
      <t>リユウ</t>
    </rPh>
    <phoneticPr fontId="6"/>
  </si>
  <si>
    <t>事業所の請求誤りによる実績の取下げ(通常)</t>
    <rPh sb="0" eb="3">
      <t>ジギョウショ</t>
    </rPh>
    <rPh sb="4" eb="6">
      <t>セイキュウ</t>
    </rPh>
    <rPh sb="6" eb="7">
      <t>アヤマ</t>
    </rPh>
    <rPh sb="11" eb="13">
      <t>ジッセキ</t>
    </rPh>
    <rPh sb="14" eb="15">
      <t>ト</t>
    </rPh>
    <rPh sb="15" eb="16">
      <t>サ</t>
    </rPh>
    <rPh sb="18" eb="20">
      <t>ツウジョウ</t>
    </rPh>
    <phoneticPr fontId="2"/>
  </si>
  <si>
    <t>その他の事由による実績の取下げ</t>
    <rPh sb="2" eb="3">
      <t>タ</t>
    </rPh>
    <rPh sb="4" eb="5">
      <t>コト</t>
    </rPh>
    <rPh sb="5" eb="6">
      <t>ユ</t>
    </rPh>
    <rPh sb="9" eb="11">
      <t>ジッセキ</t>
    </rPh>
    <rPh sb="12" eb="14">
      <t>トリサ</t>
    </rPh>
    <phoneticPr fontId="2"/>
  </si>
  <si>
    <t>適正化による保険者申立の過誤取下げ</t>
    <rPh sb="0" eb="3">
      <t>テキセイカ</t>
    </rPh>
    <rPh sb="6" eb="8">
      <t>ホケン</t>
    </rPh>
    <rPh sb="8" eb="9">
      <t>モノ</t>
    </rPh>
    <rPh sb="9" eb="11">
      <t>モウシタテ</t>
    </rPh>
    <rPh sb="12" eb="14">
      <t>カゴ</t>
    </rPh>
    <rPh sb="14" eb="16">
      <t>トリサ</t>
    </rPh>
    <phoneticPr fontId="2"/>
  </si>
  <si>
    <t>03-3357-8123</t>
    <phoneticPr fontId="2"/>
  </si>
  <si>
    <t>03-3310-2553</t>
    <phoneticPr fontId="2"/>
  </si>
  <si>
    <t>03-3387-5550</t>
    <phoneticPr fontId="2"/>
  </si>
  <si>
    <t>03-5380-6005</t>
    <phoneticPr fontId="2"/>
  </si>
  <si>
    <t>03-3367-7802</t>
    <phoneticPr fontId="2"/>
  </si>
  <si>
    <t>03-3366-3318</t>
    <phoneticPr fontId="2"/>
  </si>
  <si>
    <t>03-5385-3733</t>
    <phoneticPr fontId="2"/>
  </si>
  <si>
    <t>03-5340-7885</t>
    <phoneticPr fontId="2"/>
  </si>
  <si>
    <t>年</t>
    <rPh sb="0" eb="1">
      <t>ネン</t>
    </rPh>
    <phoneticPr fontId="2"/>
  </si>
  <si>
    <t>(西暦)</t>
    <rPh sb="1" eb="3">
      <t>セイレキ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</si>
  <si>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</si>
  <si>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</si>
  <si>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03-●●●●-●●●●</t>
    <phoneticPr fontId="2"/>
  </si>
  <si>
    <t>●●地域包括支援センター</t>
    <rPh sb="2" eb="4">
      <t>チイキ</t>
    </rPh>
    <rPh sb="4" eb="6">
      <t>ホウカツ</t>
    </rPh>
    <rPh sb="6" eb="8">
      <t>シエン</t>
    </rPh>
    <phoneticPr fontId="2"/>
  </si>
  <si>
    <t>事業所の請求誤りによる実績の取下げ(同月)</t>
    <rPh sb="0" eb="3">
      <t>ジギョウショ</t>
    </rPh>
    <rPh sb="4" eb="6">
      <t>セイキュウ</t>
    </rPh>
    <rPh sb="6" eb="7">
      <t>アヤマ</t>
    </rPh>
    <rPh sb="11" eb="13">
      <t>ジッセキ</t>
    </rPh>
    <rPh sb="14" eb="15">
      <t>ト</t>
    </rPh>
    <rPh sb="15" eb="16">
      <t>サ</t>
    </rPh>
    <rPh sb="18" eb="20">
      <t>ドウゲツ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</si>
</sst>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BIZ UDゴシック"/>
      <family val="2"/>
      <charset val="128"/>
    </font>
    <font>
      <sz val="11"/>
      <name val="BIZ UDPゴシック"/>
      <family val="3"/>
      <charset val="128"/>
    </font>
    <font>
      <sz val="6"/>
      <name val="BIZ UDゴシック"/>
      <family val="2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sz val="6"/>
      <name val="ＭＳ Ｐゴシック"/>
      <family val="3"/>
    </font>
    <font>
      <b/>
      <u/>
      <sz val="11"/>
      <name val="ＭＳ Ｐゴシック"/>
      <family val="3"/>
    </font>
    <font>
      <u/>
      <sz val="11"/>
      <name val="ＭＳ Ｐゴシック"/>
      <family val="3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</font>
    <font>
      <sz val="12"/>
      <name val="BIZ UDゴシック"/>
      <family val="3"/>
    </font>
    <font>
      <b/>
      <sz val="11"/>
      <name val="BIZ UDゴシック"/>
      <family val="3"/>
      <charset val="128"/>
    </font>
    <font>
      <b/>
      <sz val="11"/>
      <name val="ＭＳ Ｐゴシック"/>
      <family val="3"/>
    </font>
    <font>
      <sz val="11"/>
      <color theme="1"/>
      <name val="BIZ UDゴシック"/>
      <family val="3"/>
      <charset val="128"/>
    </font>
    <font>
      <b/>
      <sz val="11"/>
      <name val="BIZ UDゴシック"/>
      <family val="3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3" fillId="0" borderId="25" xfId="0" applyFont="1" applyBorder="1">
      <alignment vertical="center"/>
    </xf>
    <xf numFmtId="0" fontId="14" fillId="0" borderId="25" xfId="0" applyFont="1" applyBorder="1">
      <alignment vertical="center"/>
    </xf>
    <xf numFmtId="0" fontId="15" fillId="0" borderId="25" xfId="0" applyFont="1" applyBorder="1">
      <alignment vertical="center"/>
    </xf>
    <xf numFmtId="49" fontId="0" fillId="0" borderId="49" xfId="0" applyNumberFormat="1" applyBorder="1">
      <alignment vertical="center"/>
    </xf>
    <xf numFmtId="0" fontId="0" fillId="0" borderId="49" xfId="0" applyBorder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0" xfId="0" applyNumberFormat="1">
      <alignment vertical="center"/>
    </xf>
    <xf numFmtId="0" fontId="15" fillId="0" borderId="2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4" xfId="0" applyFont="1" applyBorder="1" applyAlignment="1"/>
    <xf numFmtId="0" fontId="3" fillId="0" borderId="23" xfId="0" applyFont="1" applyBorder="1" applyAlignment="1"/>
    <xf numFmtId="0" fontId="12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08E3-025E-4A75-8061-4BBACB67A2E1}">
  <dimension ref="A1:AK56"/>
  <sheetViews>
    <sheetView tabSelected="1" view="pageBreakPreview" zoomScaleNormal="100" zoomScaleSheetLayoutView="100" workbookViewId="0">
      <selection activeCell="O6" sqref="O6"/>
    </sheetView>
  </sheetViews>
  <sheetFormatPr defaultRowHeight="13" x14ac:dyDescent="0.2"/>
  <cols>
    <col min="1" max="2" width="2.08984375" style="1" customWidth="1"/>
    <col min="3" max="12" width="3.08984375" style="1" customWidth="1"/>
    <col min="13" max="13" width="3.36328125" style="1" customWidth="1"/>
    <col min="14" max="18" width="3.36328125" style="2" customWidth="1"/>
    <col min="19" max="20" width="3.36328125" style="1" customWidth="1"/>
    <col min="21" max="21" width="3.36328125" customWidth="1"/>
    <col min="22" max="22" width="9.90625" customWidth="1"/>
    <col min="23" max="23" width="3.6328125" customWidth="1"/>
    <col min="24" max="24" width="6" customWidth="1"/>
    <col min="25" max="25" width="3.6328125" customWidth="1"/>
    <col min="26" max="27" width="6.08984375" customWidth="1"/>
    <col min="28" max="28" width="4" customWidth="1"/>
    <col min="29" max="29" width="8.1796875" customWidth="1"/>
    <col min="30" max="37" width="6.08984375" customWidth="1"/>
    <col min="38" max="38" width="2.81640625" customWidth="1"/>
  </cols>
  <sheetData>
    <row r="1" spans="1:37" ht="25.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6"/>
      <c r="V1" s="5"/>
      <c r="W1" s="5"/>
      <c r="X1" s="5"/>
      <c r="Y1" s="5"/>
      <c r="Z1" s="5"/>
      <c r="AA1" s="5"/>
      <c r="AB1" s="5"/>
      <c r="AC1" s="17" t="s">
        <v>53</v>
      </c>
      <c r="AD1" s="18"/>
      <c r="AE1" s="19" t="s">
        <v>52</v>
      </c>
      <c r="AF1" s="22"/>
      <c r="AG1" s="19" t="s">
        <v>54</v>
      </c>
      <c r="AH1" s="25"/>
      <c r="AI1" s="19" t="s">
        <v>55</v>
      </c>
      <c r="AJ1" s="9"/>
    </row>
    <row r="2" spans="1:37" ht="3.6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6"/>
      <c r="V2" s="5"/>
      <c r="W2" s="5"/>
      <c r="X2" s="5"/>
      <c r="Y2" s="5"/>
      <c r="Z2" s="5"/>
      <c r="AA2" s="5"/>
      <c r="AB2" s="5"/>
      <c r="AC2" s="5"/>
      <c r="AD2" s="7"/>
      <c r="AE2" s="8"/>
      <c r="AF2" s="7"/>
      <c r="AG2" s="8"/>
      <c r="AH2" s="8"/>
      <c r="AI2" s="8"/>
      <c r="AJ2" s="9"/>
    </row>
    <row r="3" spans="1:37" ht="18.5" x14ac:dyDescent="0.2">
      <c r="A3" s="109" t="s">
        <v>11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</row>
    <row r="4" spans="1:37" ht="13.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5"/>
      <c r="T4" s="5"/>
      <c r="U4" s="5"/>
      <c r="V4" s="5"/>
      <c r="W4" s="5"/>
      <c r="X4" s="5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11"/>
    </row>
    <row r="5" spans="1:37" s="1" customFormat="1" ht="28.5" customHeight="1" x14ac:dyDescent="0.2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5"/>
      <c r="M5" s="5"/>
      <c r="N5" s="5"/>
      <c r="O5" s="5"/>
      <c r="P5" s="5"/>
      <c r="Q5" s="5"/>
      <c r="R5" s="10"/>
      <c r="S5" s="5"/>
      <c r="T5" s="5"/>
      <c r="U5" s="5"/>
      <c r="V5" s="5"/>
      <c r="W5" s="5"/>
      <c r="X5" s="5"/>
      <c r="Y5" s="111" t="s">
        <v>1</v>
      </c>
      <c r="Z5" s="112"/>
      <c r="AA5" s="50" t="str">
        <f>IFERROR(VLOOKUP(AA6,'(編集不可)入力リストマスタ'!B2:E9,4,FALSE),"")</f>
        <v/>
      </c>
      <c r="AB5" s="51"/>
      <c r="AC5" s="51"/>
      <c r="AD5" s="51"/>
      <c r="AE5" s="51"/>
      <c r="AF5" s="51"/>
      <c r="AG5" s="51"/>
      <c r="AH5" s="51"/>
      <c r="AI5" s="51"/>
      <c r="AJ5" s="52"/>
      <c r="AK5" s="11"/>
    </row>
    <row r="6" spans="1:37" ht="26" customHeight="1" x14ac:dyDescent="0.2">
      <c r="A6" s="12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13" t="s">
        <v>10</v>
      </c>
      <c r="Z6" s="114"/>
      <c r="AA6" s="115"/>
      <c r="AB6" s="116"/>
      <c r="AC6" s="116"/>
      <c r="AD6" s="116"/>
      <c r="AE6" s="116"/>
      <c r="AF6" s="116"/>
      <c r="AG6" s="116"/>
      <c r="AH6" s="116"/>
      <c r="AI6" s="116"/>
      <c r="AJ6" s="117"/>
      <c r="AK6" s="13"/>
    </row>
    <row r="7" spans="1:37" ht="26" customHeight="1" x14ac:dyDescent="0.2">
      <c r="A7" s="13"/>
      <c r="B7" s="13"/>
      <c r="C7" s="13"/>
      <c r="D7" s="12"/>
      <c r="E7" s="13"/>
      <c r="F7" s="13"/>
      <c r="G7" s="13"/>
      <c r="H7" s="13"/>
      <c r="I7" s="13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5"/>
      <c r="W7" s="5"/>
      <c r="X7" s="5"/>
      <c r="Y7" s="113" t="s">
        <v>3</v>
      </c>
      <c r="Z7" s="114"/>
      <c r="AA7" s="115" t="str">
        <f>IFERROR(VLOOKUP(AA6,'(編集不可)入力リストマスタ'!B2:F9,5,FALSE),"")</f>
        <v/>
      </c>
      <c r="AB7" s="116"/>
      <c r="AC7" s="116"/>
      <c r="AD7" s="116"/>
      <c r="AE7" s="116"/>
      <c r="AF7" s="116"/>
      <c r="AG7" s="116"/>
      <c r="AH7" s="116"/>
      <c r="AI7" s="116"/>
      <c r="AJ7" s="117"/>
      <c r="AK7" s="5"/>
    </row>
    <row r="8" spans="1:37" ht="26" customHeight="1" thickBot="1" x14ac:dyDescent="0.25">
      <c r="A8" s="13"/>
      <c r="B8" s="13"/>
      <c r="C8" s="13"/>
      <c r="D8" s="12"/>
      <c r="E8" s="13"/>
      <c r="F8" s="13"/>
      <c r="G8" s="13"/>
      <c r="H8" s="13"/>
      <c r="I8" s="13"/>
      <c r="J8" s="12"/>
      <c r="K8" s="13"/>
      <c r="L8" s="14"/>
      <c r="M8" s="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18" t="s">
        <v>4</v>
      </c>
      <c r="Z8" s="119"/>
      <c r="AA8" s="88"/>
      <c r="AB8" s="89"/>
      <c r="AC8" s="89"/>
      <c r="AD8" s="89"/>
      <c r="AE8" s="89"/>
      <c r="AF8" s="89"/>
      <c r="AG8" s="89"/>
      <c r="AH8" s="89"/>
      <c r="AI8" s="89"/>
      <c r="AJ8" s="90"/>
      <c r="AK8" s="5"/>
    </row>
    <row r="9" spans="1:37" ht="26" customHeight="1" thickBo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7" ht="26" customHeight="1" x14ac:dyDescent="0.2">
      <c r="A10" s="91" t="s">
        <v>5</v>
      </c>
      <c r="B10" s="92"/>
      <c r="C10" s="95" t="s">
        <v>6</v>
      </c>
      <c r="D10" s="96"/>
      <c r="E10" s="96"/>
      <c r="F10" s="96"/>
      <c r="G10" s="96"/>
      <c r="H10" s="96"/>
      <c r="I10" s="96"/>
      <c r="J10" s="96"/>
      <c r="K10" s="96"/>
      <c r="L10" s="92"/>
      <c r="M10" s="99" t="s">
        <v>7</v>
      </c>
      <c r="N10" s="100"/>
      <c r="O10" s="100"/>
      <c r="P10" s="100"/>
      <c r="Q10" s="100"/>
      <c r="R10" s="100"/>
      <c r="S10" s="100"/>
      <c r="T10" s="100"/>
      <c r="U10" s="101"/>
      <c r="V10" s="56" t="s">
        <v>20</v>
      </c>
      <c r="W10" s="56"/>
      <c r="X10" s="56"/>
      <c r="Y10" s="57"/>
      <c r="Z10" s="102" t="s">
        <v>8</v>
      </c>
      <c r="AA10" s="103"/>
      <c r="AB10" s="102" t="s">
        <v>40</v>
      </c>
      <c r="AC10" s="120"/>
      <c r="AD10" s="120"/>
      <c r="AE10" s="120"/>
      <c r="AF10" s="120"/>
      <c r="AG10" s="120"/>
      <c r="AH10" s="120"/>
      <c r="AI10" s="120"/>
      <c r="AJ10" s="102" t="s">
        <v>39</v>
      </c>
      <c r="AK10" s="123"/>
    </row>
    <row r="11" spans="1:37" ht="26" customHeight="1" x14ac:dyDescent="0.2">
      <c r="A11" s="93"/>
      <c r="B11" s="94"/>
      <c r="C11" s="97"/>
      <c r="D11" s="98"/>
      <c r="E11" s="98"/>
      <c r="F11" s="98"/>
      <c r="G11" s="98"/>
      <c r="H11" s="98"/>
      <c r="I11" s="98"/>
      <c r="J11" s="98"/>
      <c r="K11" s="98"/>
      <c r="L11" s="94"/>
      <c r="M11" s="106" t="s">
        <v>9</v>
      </c>
      <c r="N11" s="107"/>
      <c r="O11" s="107"/>
      <c r="P11" s="107"/>
      <c r="Q11" s="107"/>
      <c r="R11" s="107"/>
      <c r="S11" s="107"/>
      <c r="T11" s="107"/>
      <c r="U11" s="108"/>
      <c r="V11" s="58"/>
      <c r="W11" s="58"/>
      <c r="X11" s="58"/>
      <c r="Y11" s="59"/>
      <c r="Z11" s="104"/>
      <c r="AA11" s="105"/>
      <c r="AB11" s="121"/>
      <c r="AC11" s="122"/>
      <c r="AD11" s="122"/>
      <c r="AE11" s="122"/>
      <c r="AF11" s="122"/>
      <c r="AG11" s="122"/>
      <c r="AH11" s="122"/>
      <c r="AI11" s="122"/>
      <c r="AJ11" s="97"/>
      <c r="AK11" s="124"/>
    </row>
    <row r="12" spans="1:37" ht="17" customHeight="1" x14ac:dyDescent="0.2">
      <c r="A12" s="76">
        <v>1</v>
      </c>
      <c r="B12" s="77"/>
      <c r="C12" s="82">
        <v>0</v>
      </c>
      <c r="D12" s="85">
        <v>0</v>
      </c>
      <c r="E12" s="85">
        <v>0</v>
      </c>
      <c r="F12" s="85">
        <v>0</v>
      </c>
      <c r="G12" s="70"/>
      <c r="H12" s="70"/>
      <c r="I12" s="70"/>
      <c r="J12" s="70"/>
      <c r="K12" s="70"/>
      <c r="L12" s="73"/>
      <c r="M12" s="60"/>
      <c r="N12" s="61"/>
      <c r="O12" s="61"/>
      <c r="P12" s="61"/>
      <c r="Q12" s="61"/>
      <c r="R12" s="61"/>
      <c r="S12" s="61"/>
      <c r="T12" s="61"/>
      <c r="U12" s="61"/>
      <c r="V12" s="53"/>
      <c r="W12" s="63" t="s">
        <v>21</v>
      </c>
      <c r="X12" s="63"/>
      <c r="Y12" s="38" t="s">
        <v>23</v>
      </c>
      <c r="Z12" s="26">
        <v>2</v>
      </c>
      <c r="AA12" s="29">
        <v>0</v>
      </c>
      <c r="AB12" s="32"/>
      <c r="AC12" s="33"/>
      <c r="AD12" s="33"/>
      <c r="AE12" s="33"/>
      <c r="AF12" s="33"/>
      <c r="AG12" s="33"/>
      <c r="AH12" s="33"/>
      <c r="AI12" s="26"/>
      <c r="AJ12" s="32" t="str">
        <f>IFERROR(VLOOKUP(AB12,'(編集不可)入力リストマスタ'!K2:L5,2,FALSE),"")</f>
        <v/>
      </c>
      <c r="AK12" s="41"/>
    </row>
    <row r="13" spans="1:37" ht="17" customHeight="1" x14ac:dyDescent="0.2">
      <c r="A13" s="78"/>
      <c r="B13" s="79"/>
      <c r="C13" s="83"/>
      <c r="D13" s="86"/>
      <c r="E13" s="86"/>
      <c r="F13" s="86"/>
      <c r="G13" s="71"/>
      <c r="H13" s="71"/>
      <c r="I13" s="71"/>
      <c r="J13" s="71"/>
      <c r="K13" s="71"/>
      <c r="L13" s="74"/>
      <c r="M13" s="44"/>
      <c r="N13" s="45"/>
      <c r="O13" s="45"/>
      <c r="P13" s="45"/>
      <c r="Q13" s="45"/>
      <c r="R13" s="45"/>
      <c r="S13" s="45"/>
      <c r="T13" s="45"/>
      <c r="U13" s="45"/>
      <c r="V13" s="54"/>
      <c r="W13" s="64"/>
      <c r="X13" s="64"/>
      <c r="Y13" s="39"/>
      <c r="Z13" s="27"/>
      <c r="AA13" s="30"/>
      <c r="AB13" s="34"/>
      <c r="AC13" s="35"/>
      <c r="AD13" s="35"/>
      <c r="AE13" s="35"/>
      <c r="AF13" s="35"/>
      <c r="AG13" s="35"/>
      <c r="AH13" s="35"/>
      <c r="AI13" s="27"/>
      <c r="AJ13" s="34"/>
      <c r="AK13" s="42"/>
    </row>
    <row r="14" spans="1:37" ht="17" customHeight="1" x14ac:dyDescent="0.2">
      <c r="A14" s="80"/>
      <c r="B14" s="81"/>
      <c r="C14" s="84"/>
      <c r="D14" s="87"/>
      <c r="E14" s="87"/>
      <c r="F14" s="87"/>
      <c r="G14" s="72"/>
      <c r="H14" s="72"/>
      <c r="I14" s="72"/>
      <c r="J14" s="72"/>
      <c r="K14" s="72"/>
      <c r="L14" s="75"/>
      <c r="M14" s="47"/>
      <c r="N14" s="48"/>
      <c r="O14" s="48"/>
      <c r="P14" s="48"/>
      <c r="Q14" s="48"/>
      <c r="R14" s="48"/>
      <c r="S14" s="48"/>
      <c r="T14" s="48"/>
      <c r="U14" s="48"/>
      <c r="V14" s="55"/>
      <c r="W14" s="65"/>
      <c r="X14" s="65"/>
      <c r="Y14" s="40"/>
      <c r="Z14" s="28"/>
      <c r="AA14" s="31"/>
      <c r="AB14" s="36"/>
      <c r="AC14" s="37"/>
      <c r="AD14" s="37"/>
      <c r="AE14" s="37"/>
      <c r="AF14" s="37"/>
      <c r="AG14" s="37"/>
      <c r="AH14" s="37"/>
      <c r="AI14" s="28"/>
      <c r="AJ14" s="36"/>
      <c r="AK14" s="43"/>
    </row>
    <row r="15" spans="1:37" ht="17" customHeight="1" x14ac:dyDescent="0.2">
      <c r="A15" s="76">
        <v>2</v>
      </c>
      <c r="B15" s="77"/>
      <c r="C15" s="82">
        <v>0</v>
      </c>
      <c r="D15" s="85">
        <v>0</v>
      </c>
      <c r="E15" s="85">
        <v>0</v>
      </c>
      <c r="F15" s="85">
        <v>0</v>
      </c>
      <c r="G15" s="70"/>
      <c r="H15" s="70"/>
      <c r="I15" s="70"/>
      <c r="J15" s="70"/>
      <c r="K15" s="70"/>
      <c r="L15" s="73"/>
      <c r="M15" s="68"/>
      <c r="N15" s="69"/>
      <c r="O15" s="69"/>
      <c r="P15" s="69"/>
      <c r="Q15" s="69"/>
      <c r="R15" s="69"/>
      <c r="S15" s="69"/>
      <c r="T15" s="69"/>
      <c r="U15" s="69"/>
      <c r="V15" s="53"/>
      <c r="W15" s="63" t="s">
        <v>21</v>
      </c>
      <c r="X15" s="63"/>
      <c r="Y15" s="38" t="s">
        <v>24</v>
      </c>
      <c r="Z15" s="26">
        <v>2</v>
      </c>
      <c r="AA15" s="29">
        <v>0</v>
      </c>
      <c r="AB15" s="32"/>
      <c r="AC15" s="33"/>
      <c r="AD15" s="33"/>
      <c r="AE15" s="33"/>
      <c r="AF15" s="33"/>
      <c r="AG15" s="33"/>
      <c r="AH15" s="33"/>
      <c r="AI15" s="26"/>
      <c r="AJ15" s="32" t="str">
        <f>IFERROR(VLOOKUP(AB15,'(編集不可)入力リストマスタ'!K2:L5,2,FALSE),"")</f>
        <v/>
      </c>
      <c r="AK15" s="41"/>
    </row>
    <row r="16" spans="1:37" ht="17" customHeight="1" x14ac:dyDescent="0.2">
      <c r="A16" s="78"/>
      <c r="B16" s="79"/>
      <c r="C16" s="83"/>
      <c r="D16" s="86"/>
      <c r="E16" s="86"/>
      <c r="F16" s="86"/>
      <c r="G16" s="71"/>
      <c r="H16" s="71"/>
      <c r="I16" s="71"/>
      <c r="J16" s="71"/>
      <c r="K16" s="71"/>
      <c r="L16" s="74"/>
      <c r="M16" s="44"/>
      <c r="N16" s="45"/>
      <c r="O16" s="45"/>
      <c r="P16" s="45"/>
      <c r="Q16" s="45"/>
      <c r="R16" s="45"/>
      <c r="S16" s="45"/>
      <c r="T16" s="45"/>
      <c r="U16" s="45"/>
      <c r="V16" s="54"/>
      <c r="W16" s="64"/>
      <c r="X16" s="64"/>
      <c r="Y16" s="39"/>
      <c r="Z16" s="27"/>
      <c r="AA16" s="30"/>
      <c r="AB16" s="34"/>
      <c r="AC16" s="35"/>
      <c r="AD16" s="35"/>
      <c r="AE16" s="35"/>
      <c r="AF16" s="35"/>
      <c r="AG16" s="35"/>
      <c r="AH16" s="35"/>
      <c r="AI16" s="27"/>
      <c r="AJ16" s="34"/>
      <c r="AK16" s="42"/>
    </row>
    <row r="17" spans="1:37" ht="17" customHeight="1" x14ac:dyDescent="0.2">
      <c r="A17" s="80"/>
      <c r="B17" s="81"/>
      <c r="C17" s="84"/>
      <c r="D17" s="87"/>
      <c r="E17" s="87"/>
      <c r="F17" s="87"/>
      <c r="G17" s="72"/>
      <c r="H17" s="72"/>
      <c r="I17" s="72"/>
      <c r="J17" s="72"/>
      <c r="K17" s="72"/>
      <c r="L17" s="75"/>
      <c r="M17" s="66"/>
      <c r="N17" s="67"/>
      <c r="O17" s="67"/>
      <c r="P17" s="67"/>
      <c r="Q17" s="67"/>
      <c r="R17" s="67"/>
      <c r="S17" s="67"/>
      <c r="T17" s="67"/>
      <c r="U17" s="67"/>
      <c r="V17" s="55"/>
      <c r="W17" s="65"/>
      <c r="X17" s="65"/>
      <c r="Y17" s="40"/>
      <c r="Z17" s="28"/>
      <c r="AA17" s="31"/>
      <c r="AB17" s="36"/>
      <c r="AC17" s="37"/>
      <c r="AD17" s="37"/>
      <c r="AE17" s="37"/>
      <c r="AF17" s="37"/>
      <c r="AG17" s="37"/>
      <c r="AH17" s="37"/>
      <c r="AI17" s="28"/>
      <c r="AJ17" s="36"/>
      <c r="AK17" s="43"/>
    </row>
    <row r="18" spans="1:37" ht="17" customHeight="1" x14ac:dyDescent="0.2">
      <c r="A18" s="76">
        <v>3</v>
      </c>
      <c r="B18" s="77"/>
      <c r="C18" s="82">
        <v>0</v>
      </c>
      <c r="D18" s="85">
        <v>0</v>
      </c>
      <c r="E18" s="85">
        <v>0</v>
      </c>
      <c r="F18" s="85">
        <v>0</v>
      </c>
      <c r="G18" s="70"/>
      <c r="H18" s="70"/>
      <c r="I18" s="70"/>
      <c r="J18" s="70"/>
      <c r="K18" s="70"/>
      <c r="L18" s="73"/>
      <c r="M18" s="60"/>
      <c r="N18" s="61"/>
      <c r="O18" s="61"/>
      <c r="P18" s="61"/>
      <c r="Q18" s="61"/>
      <c r="R18" s="61"/>
      <c r="S18" s="61"/>
      <c r="T18" s="61"/>
      <c r="U18" s="61"/>
      <c r="V18" s="53"/>
      <c r="W18" s="63" t="s">
        <v>21</v>
      </c>
      <c r="X18" s="63"/>
      <c r="Y18" s="38" t="s">
        <v>22</v>
      </c>
      <c r="Z18" s="26">
        <v>2</v>
      </c>
      <c r="AA18" s="29">
        <v>0</v>
      </c>
      <c r="AB18" s="32"/>
      <c r="AC18" s="33"/>
      <c r="AD18" s="33"/>
      <c r="AE18" s="33"/>
      <c r="AF18" s="33"/>
      <c r="AG18" s="33"/>
      <c r="AH18" s="33"/>
      <c r="AI18" s="26"/>
      <c r="AJ18" s="32" t="str">
        <f>IFERROR(VLOOKUP(AB18,'(編集不可)入力リストマスタ'!K2:L5,2,FALSE),"")</f>
        <v/>
      </c>
      <c r="AK18" s="41"/>
    </row>
    <row r="19" spans="1:37" ht="17" customHeight="1" x14ac:dyDescent="0.2">
      <c r="A19" s="78"/>
      <c r="B19" s="79"/>
      <c r="C19" s="83"/>
      <c r="D19" s="86"/>
      <c r="E19" s="86"/>
      <c r="F19" s="86"/>
      <c r="G19" s="71"/>
      <c r="H19" s="71"/>
      <c r="I19" s="71"/>
      <c r="J19" s="71"/>
      <c r="K19" s="71"/>
      <c r="L19" s="74"/>
      <c r="M19" s="44"/>
      <c r="N19" s="45"/>
      <c r="O19" s="45"/>
      <c r="P19" s="45"/>
      <c r="Q19" s="45"/>
      <c r="R19" s="45"/>
      <c r="S19" s="45"/>
      <c r="T19" s="45"/>
      <c r="U19" s="45"/>
      <c r="V19" s="54"/>
      <c r="W19" s="64"/>
      <c r="X19" s="64"/>
      <c r="Y19" s="39"/>
      <c r="Z19" s="27"/>
      <c r="AA19" s="30"/>
      <c r="AB19" s="34"/>
      <c r="AC19" s="35"/>
      <c r="AD19" s="35"/>
      <c r="AE19" s="35"/>
      <c r="AF19" s="35"/>
      <c r="AG19" s="35"/>
      <c r="AH19" s="35"/>
      <c r="AI19" s="27"/>
      <c r="AJ19" s="34"/>
      <c r="AK19" s="42"/>
    </row>
    <row r="20" spans="1:37" ht="17" customHeight="1" x14ac:dyDescent="0.2">
      <c r="A20" s="80"/>
      <c r="B20" s="81"/>
      <c r="C20" s="84"/>
      <c r="D20" s="87"/>
      <c r="E20" s="87"/>
      <c r="F20" s="87"/>
      <c r="G20" s="72"/>
      <c r="H20" s="72"/>
      <c r="I20" s="72"/>
      <c r="J20" s="72"/>
      <c r="K20" s="72"/>
      <c r="L20" s="75"/>
      <c r="M20" s="47"/>
      <c r="N20" s="48"/>
      <c r="O20" s="48"/>
      <c r="P20" s="48"/>
      <c r="Q20" s="48"/>
      <c r="R20" s="48"/>
      <c r="S20" s="48"/>
      <c r="T20" s="48"/>
      <c r="U20" s="48"/>
      <c r="V20" s="55"/>
      <c r="W20" s="65"/>
      <c r="X20" s="65"/>
      <c r="Y20" s="40"/>
      <c r="Z20" s="28"/>
      <c r="AA20" s="31"/>
      <c r="AB20" s="36"/>
      <c r="AC20" s="37"/>
      <c r="AD20" s="37"/>
      <c r="AE20" s="37"/>
      <c r="AF20" s="37"/>
      <c r="AG20" s="37"/>
      <c r="AH20" s="37"/>
      <c r="AI20" s="28"/>
      <c r="AJ20" s="36"/>
      <c r="AK20" s="43"/>
    </row>
    <row r="21" spans="1:37" ht="17" customHeight="1" x14ac:dyDescent="0.2">
      <c r="A21" s="76">
        <v>4</v>
      </c>
      <c r="B21" s="77"/>
      <c r="C21" s="82">
        <v>0</v>
      </c>
      <c r="D21" s="85">
        <v>0</v>
      </c>
      <c r="E21" s="85">
        <v>0</v>
      </c>
      <c r="F21" s="85">
        <v>0</v>
      </c>
      <c r="G21" s="70"/>
      <c r="H21" s="70"/>
      <c r="I21" s="70"/>
      <c r="J21" s="70"/>
      <c r="K21" s="70"/>
      <c r="L21" s="73"/>
      <c r="M21" s="68"/>
      <c r="N21" s="69"/>
      <c r="O21" s="69"/>
      <c r="P21" s="69"/>
      <c r="Q21" s="69"/>
      <c r="R21" s="69"/>
      <c r="S21" s="69"/>
      <c r="T21" s="69"/>
      <c r="U21" s="69"/>
      <c r="V21" s="53"/>
      <c r="W21" s="63" t="s">
        <v>21</v>
      </c>
      <c r="X21" s="63"/>
      <c r="Y21" s="38" t="s">
        <v>22</v>
      </c>
      <c r="Z21" s="26">
        <v>2</v>
      </c>
      <c r="AA21" s="29">
        <v>0</v>
      </c>
      <c r="AB21" s="32"/>
      <c r="AC21" s="33"/>
      <c r="AD21" s="33"/>
      <c r="AE21" s="33"/>
      <c r="AF21" s="33"/>
      <c r="AG21" s="33"/>
      <c r="AH21" s="33"/>
      <c r="AI21" s="26"/>
      <c r="AJ21" s="32" t="str">
        <f>IFERROR(VLOOKUP(AB21,'(編集不可)入力リストマスタ'!K2:L5,2,FALSE),"")</f>
        <v/>
      </c>
      <c r="AK21" s="41"/>
    </row>
    <row r="22" spans="1:37" ht="17" customHeight="1" x14ac:dyDescent="0.2">
      <c r="A22" s="78"/>
      <c r="B22" s="79"/>
      <c r="C22" s="83"/>
      <c r="D22" s="86"/>
      <c r="E22" s="86"/>
      <c r="F22" s="86"/>
      <c r="G22" s="71"/>
      <c r="H22" s="71"/>
      <c r="I22" s="71"/>
      <c r="J22" s="71"/>
      <c r="K22" s="71"/>
      <c r="L22" s="74"/>
      <c r="M22" s="44"/>
      <c r="N22" s="45"/>
      <c r="O22" s="45"/>
      <c r="P22" s="45"/>
      <c r="Q22" s="45"/>
      <c r="R22" s="45"/>
      <c r="S22" s="45"/>
      <c r="T22" s="45"/>
      <c r="U22" s="45"/>
      <c r="V22" s="54"/>
      <c r="W22" s="64"/>
      <c r="X22" s="64"/>
      <c r="Y22" s="39"/>
      <c r="Z22" s="27"/>
      <c r="AA22" s="30"/>
      <c r="AB22" s="34"/>
      <c r="AC22" s="35"/>
      <c r="AD22" s="35"/>
      <c r="AE22" s="35"/>
      <c r="AF22" s="35"/>
      <c r="AG22" s="35"/>
      <c r="AH22" s="35"/>
      <c r="AI22" s="27"/>
      <c r="AJ22" s="34"/>
      <c r="AK22" s="42"/>
    </row>
    <row r="23" spans="1:37" ht="17" customHeight="1" x14ac:dyDescent="0.2">
      <c r="A23" s="80"/>
      <c r="B23" s="81"/>
      <c r="C23" s="84"/>
      <c r="D23" s="87"/>
      <c r="E23" s="87"/>
      <c r="F23" s="87"/>
      <c r="G23" s="72"/>
      <c r="H23" s="72"/>
      <c r="I23" s="72"/>
      <c r="J23" s="72"/>
      <c r="K23" s="72"/>
      <c r="L23" s="75"/>
      <c r="M23" s="66"/>
      <c r="N23" s="67"/>
      <c r="O23" s="67"/>
      <c r="P23" s="67"/>
      <c r="Q23" s="67"/>
      <c r="R23" s="67"/>
      <c r="S23" s="67"/>
      <c r="T23" s="67"/>
      <c r="U23" s="67"/>
      <c r="V23" s="55"/>
      <c r="W23" s="65"/>
      <c r="X23" s="65"/>
      <c r="Y23" s="40"/>
      <c r="Z23" s="28"/>
      <c r="AA23" s="31"/>
      <c r="AB23" s="36"/>
      <c r="AC23" s="37"/>
      <c r="AD23" s="37"/>
      <c r="AE23" s="37"/>
      <c r="AF23" s="37"/>
      <c r="AG23" s="37"/>
      <c r="AH23" s="37"/>
      <c r="AI23" s="28"/>
      <c r="AJ23" s="36"/>
      <c r="AK23" s="43"/>
    </row>
    <row r="24" spans="1:37" ht="17" customHeight="1" x14ac:dyDescent="0.2">
      <c r="A24" s="76">
        <v>5</v>
      </c>
      <c r="B24" s="77"/>
      <c r="C24" s="82">
        <v>0</v>
      </c>
      <c r="D24" s="85">
        <v>0</v>
      </c>
      <c r="E24" s="85">
        <v>0</v>
      </c>
      <c r="F24" s="85">
        <v>0</v>
      </c>
      <c r="G24" s="70"/>
      <c r="H24" s="70"/>
      <c r="I24" s="70"/>
      <c r="J24" s="70"/>
      <c r="K24" s="70"/>
      <c r="L24" s="73"/>
      <c r="M24" s="60"/>
      <c r="N24" s="61"/>
      <c r="O24" s="61"/>
      <c r="P24" s="61"/>
      <c r="Q24" s="61"/>
      <c r="R24" s="61"/>
      <c r="S24" s="61"/>
      <c r="T24" s="61"/>
      <c r="U24" s="61"/>
      <c r="V24" s="32"/>
      <c r="W24" s="63" t="s">
        <v>21</v>
      </c>
      <c r="X24" s="63"/>
      <c r="Y24" s="38" t="s">
        <v>22</v>
      </c>
      <c r="Z24" s="26">
        <v>2</v>
      </c>
      <c r="AA24" s="29">
        <v>0</v>
      </c>
      <c r="AB24" s="32"/>
      <c r="AC24" s="33"/>
      <c r="AD24" s="33"/>
      <c r="AE24" s="33"/>
      <c r="AF24" s="33"/>
      <c r="AG24" s="33"/>
      <c r="AH24" s="33"/>
      <c r="AI24" s="26"/>
      <c r="AJ24" s="32" t="str">
        <f>IFERROR(VLOOKUP(AB24,'(編集不可)入力リストマスタ'!K2:L5,2,FALSE),"")</f>
        <v/>
      </c>
      <c r="AK24" s="41"/>
    </row>
    <row r="25" spans="1:37" ht="17" customHeight="1" x14ac:dyDescent="0.2">
      <c r="A25" s="78"/>
      <c r="B25" s="79"/>
      <c r="C25" s="83"/>
      <c r="D25" s="86"/>
      <c r="E25" s="86"/>
      <c r="F25" s="86"/>
      <c r="G25" s="71"/>
      <c r="H25" s="71"/>
      <c r="I25" s="71"/>
      <c r="J25" s="71"/>
      <c r="K25" s="71"/>
      <c r="L25" s="74"/>
      <c r="M25" s="44"/>
      <c r="N25" s="45"/>
      <c r="O25" s="45"/>
      <c r="P25" s="45"/>
      <c r="Q25" s="45"/>
      <c r="R25" s="45"/>
      <c r="S25" s="45"/>
      <c r="T25" s="45"/>
      <c r="U25" s="45"/>
      <c r="V25" s="34"/>
      <c r="W25" s="64"/>
      <c r="X25" s="64"/>
      <c r="Y25" s="39"/>
      <c r="Z25" s="27"/>
      <c r="AA25" s="30"/>
      <c r="AB25" s="34"/>
      <c r="AC25" s="35"/>
      <c r="AD25" s="35"/>
      <c r="AE25" s="35"/>
      <c r="AF25" s="35"/>
      <c r="AG25" s="35"/>
      <c r="AH25" s="35"/>
      <c r="AI25" s="27"/>
      <c r="AJ25" s="34"/>
      <c r="AK25" s="42"/>
    </row>
    <row r="26" spans="1:37" ht="17" customHeight="1" x14ac:dyDescent="0.2">
      <c r="A26" s="80"/>
      <c r="B26" s="81"/>
      <c r="C26" s="84"/>
      <c r="D26" s="87"/>
      <c r="E26" s="87"/>
      <c r="F26" s="87"/>
      <c r="G26" s="72"/>
      <c r="H26" s="72"/>
      <c r="I26" s="72"/>
      <c r="J26" s="72"/>
      <c r="K26" s="72"/>
      <c r="L26" s="75"/>
      <c r="M26" s="47"/>
      <c r="N26" s="48"/>
      <c r="O26" s="48"/>
      <c r="P26" s="48"/>
      <c r="Q26" s="48"/>
      <c r="R26" s="48"/>
      <c r="S26" s="48"/>
      <c r="T26" s="48"/>
      <c r="U26" s="48"/>
      <c r="V26" s="36"/>
      <c r="W26" s="65"/>
      <c r="X26" s="65"/>
      <c r="Y26" s="40"/>
      <c r="Z26" s="28"/>
      <c r="AA26" s="31"/>
      <c r="AB26" s="36"/>
      <c r="AC26" s="37"/>
      <c r="AD26" s="37"/>
      <c r="AE26" s="37"/>
      <c r="AF26" s="37"/>
      <c r="AG26" s="37"/>
      <c r="AH26" s="37"/>
      <c r="AI26" s="28"/>
      <c r="AJ26" s="36"/>
      <c r="AK26" s="43"/>
    </row>
    <row r="27" spans="1:37" ht="17" customHeight="1" x14ac:dyDescent="0.2">
      <c r="A27" s="76">
        <v>6</v>
      </c>
      <c r="B27" s="77"/>
      <c r="C27" s="82">
        <v>0</v>
      </c>
      <c r="D27" s="85">
        <v>0</v>
      </c>
      <c r="E27" s="85">
        <v>0</v>
      </c>
      <c r="F27" s="85">
        <v>0</v>
      </c>
      <c r="G27" s="70"/>
      <c r="H27" s="70"/>
      <c r="I27" s="70"/>
      <c r="J27" s="70"/>
      <c r="K27" s="70"/>
      <c r="L27" s="73"/>
      <c r="M27" s="68"/>
      <c r="N27" s="69"/>
      <c r="O27" s="69"/>
      <c r="P27" s="69"/>
      <c r="Q27" s="69"/>
      <c r="R27" s="69"/>
      <c r="S27" s="69"/>
      <c r="T27" s="69"/>
      <c r="U27" s="69"/>
      <c r="V27" s="53"/>
      <c r="W27" s="63" t="s">
        <v>21</v>
      </c>
      <c r="X27" s="63"/>
      <c r="Y27" s="38" t="s">
        <v>22</v>
      </c>
      <c r="Z27" s="26">
        <v>2</v>
      </c>
      <c r="AA27" s="29">
        <v>0</v>
      </c>
      <c r="AB27" s="32"/>
      <c r="AC27" s="33"/>
      <c r="AD27" s="33"/>
      <c r="AE27" s="33"/>
      <c r="AF27" s="33"/>
      <c r="AG27" s="33"/>
      <c r="AH27" s="33"/>
      <c r="AI27" s="26"/>
      <c r="AJ27" s="32" t="str">
        <f>IFERROR(VLOOKUP(AB27,'(編集不可)入力リストマスタ'!K2:L5,2,FALSE),"")</f>
        <v/>
      </c>
      <c r="AK27" s="41"/>
    </row>
    <row r="28" spans="1:37" ht="17" customHeight="1" x14ac:dyDescent="0.2">
      <c r="A28" s="78"/>
      <c r="B28" s="79"/>
      <c r="C28" s="83"/>
      <c r="D28" s="86"/>
      <c r="E28" s="86"/>
      <c r="F28" s="86"/>
      <c r="G28" s="71"/>
      <c r="H28" s="71"/>
      <c r="I28" s="71"/>
      <c r="J28" s="71"/>
      <c r="K28" s="71"/>
      <c r="L28" s="74"/>
      <c r="M28" s="44"/>
      <c r="N28" s="45"/>
      <c r="O28" s="45"/>
      <c r="P28" s="45"/>
      <c r="Q28" s="45"/>
      <c r="R28" s="45"/>
      <c r="S28" s="45"/>
      <c r="T28" s="45"/>
      <c r="U28" s="45"/>
      <c r="V28" s="54"/>
      <c r="W28" s="64"/>
      <c r="X28" s="64"/>
      <c r="Y28" s="39"/>
      <c r="Z28" s="27"/>
      <c r="AA28" s="30"/>
      <c r="AB28" s="34"/>
      <c r="AC28" s="35"/>
      <c r="AD28" s="35"/>
      <c r="AE28" s="35"/>
      <c r="AF28" s="35"/>
      <c r="AG28" s="35"/>
      <c r="AH28" s="35"/>
      <c r="AI28" s="27"/>
      <c r="AJ28" s="34"/>
      <c r="AK28" s="42"/>
    </row>
    <row r="29" spans="1:37" ht="17" customHeight="1" x14ac:dyDescent="0.2">
      <c r="A29" s="80"/>
      <c r="B29" s="81"/>
      <c r="C29" s="84"/>
      <c r="D29" s="87"/>
      <c r="E29" s="87"/>
      <c r="F29" s="87"/>
      <c r="G29" s="72"/>
      <c r="H29" s="72"/>
      <c r="I29" s="72"/>
      <c r="J29" s="72"/>
      <c r="K29" s="72"/>
      <c r="L29" s="75"/>
      <c r="M29" s="66"/>
      <c r="N29" s="67"/>
      <c r="O29" s="67"/>
      <c r="P29" s="67"/>
      <c r="Q29" s="67"/>
      <c r="R29" s="67"/>
      <c r="S29" s="67"/>
      <c r="T29" s="67"/>
      <c r="U29" s="67"/>
      <c r="V29" s="55"/>
      <c r="W29" s="65"/>
      <c r="X29" s="65"/>
      <c r="Y29" s="40"/>
      <c r="Z29" s="28"/>
      <c r="AA29" s="31"/>
      <c r="AB29" s="36"/>
      <c r="AC29" s="37"/>
      <c r="AD29" s="37"/>
      <c r="AE29" s="37"/>
      <c r="AF29" s="37"/>
      <c r="AG29" s="37"/>
      <c r="AH29" s="37"/>
      <c r="AI29" s="28"/>
      <c r="AJ29" s="36"/>
      <c r="AK29" s="43"/>
    </row>
    <row r="30" spans="1:37" ht="17" customHeight="1" x14ac:dyDescent="0.2">
      <c r="A30" s="76">
        <v>7</v>
      </c>
      <c r="B30" s="77"/>
      <c r="C30" s="82">
        <v>0</v>
      </c>
      <c r="D30" s="85">
        <v>0</v>
      </c>
      <c r="E30" s="85">
        <v>0</v>
      </c>
      <c r="F30" s="85">
        <v>0</v>
      </c>
      <c r="G30" s="70"/>
      <c r="H30" s="70"/>
      <c r="I30" s="70"/>
      <c r="J30" s="70"/>
      <c r="K30" s="70"/>
      <c r="L30" s="73"/>
      <c r="M30" s="60"/>
      <c r="N30" s="61"/>
      <c r="O30" s="61"/>
      <c r="P30" s="61"/>
      <c r="Q30" s="61"/>
      <c r="R30" s="61"/>
      <c r="S30" s="61"/>
      <c r="T30" s="61"/>
      <c r="U30" s="61"/>
      <c r="V30" s="53"/>
      <c r="W30" s="63" t="s">
        <v>21</v>
      </c>
      <c r="X30" s="63"/>
      <c r="Y30" s="38" t="s">
        <v>22</v>
      </c>
      <c r="Z30" s="26">
        <v>2</v>
      </c>
      <c r="AA30" s="29">
        <v>0</v>
      </c>
      <c r="AB30" s="32"/>
      <c r="AC30" s="33"/>
      <c r="AD30" s="33"/>
      <c r="AE30" s="33"/>
      <c r="AF30" s="33"/>
      <c r="AG30" s="33"/>
      <c r="AH30" s="33"/>
      <c r="AI30" s="26"/>
      <c r="AJ30" s="32" t="str">
        <f>IFERROR(VLOOKUP(AB30,'(編集不可)入力リストマスタ'!K2:L5,2,FALSE),"")</f>
        <v/>
      </c>
      <c r="AK30" s="41"/>
    </row>
    <row r="31" spans="1:37" ht="17" customHeight="1" x14ac:dyDescent="0.2">
      <c r="A31" s="78"/>
      <c r="B31" s="79"/>
      <c r="C31" s="83"/>
      <c r="D31" s="86"/>
      <c r="E31" s="86"/>
      <c r="F31" s="86"/>
      <c r="G31" s="71"/>
      <c r="H31" s="71"/>
      <c r="I31" s="71"/>
      <c r="J31" s="71"/>
      <c r="K31" s="71"/>
      <c r="L31" s="74"/>
      <c r="M31" s="44"/>
      <c r="N31" s="45"/>
      <c r="O31" s="45"/>
      <c r="P31" s="45"/>
      <c r="Q31" s="45"/>
      <c r="R31" s="45"/>
      <c r="S31" s="45"/>
      <c r="T31" s="45"/>
      <c r="U31" s="45"/>
      <c r="V31" s="54"/>
      <c r="W31" s="64"/>
      <c r="X31" s="64"/>
      <c r="Y31" s="39"/>
      <c r="Z31" s="27"/>
      <c r="AA31" s="30"/>
      <c r="AB31" s="34"/>
      <c r="AC31" s="35"/>
      <c r="AD31" s="35"/>
      <c r="AE31" s="35"/>
      <c r="AF31" s="35"/>
      <c r="AG31" s="35"/>
      <c r="AH31" s="35"/>
      <c r="AI31" s="27"/>
      <c r="AJ31" s="34"/>
      <c r="AK31" s="42"/>
    </row>
    <row r="32" spans="1:37" ht="17" customHeight="1" x14ac:dyDescent="0.2">
      <c r="A32" s="80"/>
      <c r="B32" s="81"/>
      <c r="C32" s="84"/>
      <c r="D32" s="87"/>
      <c r="E32" s="87"/>
      <c r="F32" s="87"/>
      <c r="G32" s="72"/>
      <c r="H32" s="72"/>
      <c r="I32" s="72"/>
      <c r="J32" s="72"/>
      <c r="K32" s="72"/>
      <c r="L32" s="75"/>
      <c r="M32" s="47"/>
      <c r="N32" s="48"/>
      <c r="O32" s="48"/>
      <c r="P32" s="48"/>
      <c r="Q32" s="48"/>
      <c r="R32" s="48"/>
      <c r="S32" s="48"/>
      <c r="T32" s="48"/>
      <c r="U32" s="48"/>
      <c r="V32" s="55"/>
      <c r="W32" s="65"/>
      <c r="X32" s="65"/>
      <c r="Y32" s="40"/>
      <c r="Z32" s="28"/>
      <c r="AA32" s="31"/>
      <c r="AB32" s="36"/>
      <c r="AC32" s="37"/>
      <c r="AD32" s="37"/>
      <c r="AE32" s="37"/>
      <c r="AF32" s="37"/>
      <c r="AG32" s="37"/>
      <c r="AH32" s="37"/>
      <c r="AI32" s="28"/>
      <c r="AJ32" s="36"/>
      <c r="AK32" s="43"/>
    </row>
    <row r="33" spans="1:37" ht="17" customHeight="1" x14ac:dyDescent="0.2">
      <c r="A33" s="76">
        <v>8</v>
      </c>
      <c r="B33" s="77"/>
      <c r="C33" s="82">
        <v>0</v>
      </c>
      <c r="D33" s="85">
        <v>0</v>
      </c>
      <c r="E33" s="85">
        <v>0</v>
      </c>
      <c r="F33" s="85">
        <v>0</v>
      </c>
      <c r="G33" s="70"/>
      <c r="H33" s="70"/>
      <c r="I33" s="70"/>
      <c r="J33" s="70"/>
      <c r="K33" s="70"/>
      <c r="L33" s="73"/>
      <c r="M33" s="60"/>
      <c r="N33" s="61"/>
      <c r="O33" s="61"/>
      <c r="P33" s="61"/>
      <c r="Q33" s="61"/>
      <c r="R33" s="61"/>
      <c r="S33" s="61"/>
      <c r="T33" s="61"/>
      <c r="U33" s="62"/>
      <c r="V33" s="53"/>
      <c r="W33" s="63" t="s">
        <v>21</v>
      </c>
      <c r="X33" s="63"/>
      <c r="Y33" s="38" t="s">
        <v>22</v>
      </c>
      <c r="Z33" s="26">
        <v>2</v>
      </c>
      <c r="AA33" s="29">
        <v>0</v>
      </c>
      <c r="AB33" s="32"/>
      <c r="AC33" s="33"/>
      <c r="AD33" s="33"/>
      <c r="AE33" s="33"/>
      <c r="AF33" s="33"/>
      <c r="AG33" s="33"/>
      <c r="AH33" s="33"/>
      <c r="AI33" s="26"/>
      <c r="AJ33" s="32" t="str">
        <f>IFERROR(VLOOKUP(AB33,'(編集不可)入力リストマスタ'!K2:L5,2,FALSE),"")</f>
        <v/>
      </c>
      <c r="AK33" s="41"/>
    </row>
    <row r="34" spans="1:37" ht="17" customHeight="1" x14ac:dyDescent="0.2">
      <c r="A34" s="78"/>
      <c r="B34" s="79"/>
      <c r="C34" s="83"/>
      <c r="D34" s="86"/>
      <c r="E34" s="86"/>
      <c r="F34" s="86"/>
      <c r="G34" s="71"/>
      <c r="H34" s="71"/>
      <c r="I34" s="71"/>
      <c r="J34" s="71"/>
      <c r="K34" s="71"/>
      <c r="L34" s="74"/>
      <c r="M34" s="44"/>
      <c r="N34" s="45"/>
      <c r="O34" s="45"/>
      <c r="P34" s="45"/>
      <c r="Q34" s="45"/>
      <c r="R34" s="45"/>
      <c r="S34" s="45"/>
      <c r="T34" s="45"/>
      <c r="U34" s="46"/>
      <c r="V34" s="54"/>
      <c r="W34" s="64"/>
      <c r="X34" s="64"/>
      <c r="Y34" s="39"/>
      <c r="Z34" s="27"/>
      <c r="AA34" s="30"/>
      <c r="AB34" s="34"/>
      <c r="AC34" s="35"/>
      <c r="AD34" s="35"/>
      <c r="AE34" s="35"/>
      <c r="AF34" s="35"/>
      <c r="AG34" s="35"/>
      <c r="AH34" s="35"/>
      <c r="AI34" s="27"/>
      <c r="AJ34" s="34"/>
      <c r="AK34" s="42"/>
    </row>
    <row r="35" spans="1:37" ht="17" customHeight="1" x14ac:dyDescent="0.2">
      <c r="A35" s="80"/>
      <c r="B35" s="81"/>
      <c r="C35" s="84"/>
      <c r="D35" s="87"/>
      <c r="E35" s="87"/>
      <c r="F35" s="87"/>
      <c r="G35" s="72"/>
      <c r="H35" s="72"/>
      <c r="I35" s="72"/>
      <c r="J35" s="72"/>
      <c r="K35" s="72"/>
      <c r="L35" s="75"/>
      <c r="M35" s="47"/>
      <c r="N35" s="48"/>
      <c r="O35" s="48"/>
      <c r="P35" s="48"/>
      <c r="Q35" s="48"/>
      <c r="R35" s="48"/>
      <c r="S35" s="48"/>
      <c r="T35" s="48"/>
      <c r="U35" s="49"/>
      <c r="V35" s="55"/>
      <c r="W35" s="65"/>
      <c r="X35" s="65"/>
      <c r="Y35" s="40"/>
      <c r="Z35" s="28"/>
      <c r="AA35" s="31"/>
      <c r="AB35" s="36"/>
      <c r="AC35" s="37"/>
      <c r="AD35" s="37"/>
      <c r="AE35" s="37"/>
      <c r="AF35" s="37"/>
      <c r="AG35" s="37"/>
      <c r="AH35" s="37"/>
      <c r="AI35" s="28"/>
      <c r="AJ35" s="36"/>
      <c r="AK35" s="43"/>
    </row>
    <row r="36" spans="1:37" ht="17" customHeight="1" x14ac:dyDescent="0.2">
      <c r="A36" s="76">
        <v>9</v>
      </c>
      <c r="B36" s="77"/>
      <c r="C36" s="82">
        <v>0</v>
      </c>
      <c r="D36" s="85">
        <v>0</v>
      </c>
      <c r="E36" s="85">
        <v>0</v>
      </c>
      <c r="F36" s="85">
        <v>0</v>
      </c>
      <c r="G36" s="70"/>
      <c r="H36" s="70"/>
      <c r="I36" s="70"/>
      <c r="J36" s="70"/>
      <c r="K36" s="70"/>
      <c r="L36" s="73"/>
      <c r="M36" s="60"/>
      <c r="N36" s="61"/>
      <c r="O36" s="61"/>
      <c r="P36" s="61"/>
      <c r="Q36" s="61"/>
      <c r="R36" s="61"/>
      <c r="S36" s="61"/>
      <c r="T36" s="61"/>
      <c r="U36" s="62"/>
      <c r="V36" s="53"/>
      <c r="W36" s="63" t="s">
        <v>21</v>
      </c>
      <c r="X36" s="63"/>
      <c r="Y36" s="38" t="s">
        <v>22</v>
      </c>
      <c r="Z36" s="26">
        <v>2</v>
      </c>
      <c r="AA36" s="29">
        <v>0</v>
      </c>
      <c r="AB36" s="32"/>
      <c r="AC36" s="33"/>
      <c r="AD36" s="33"/>
      <c r="AE36" s="33"/>
      <c r="AF36" s="33"/>
      <c r="AG36" s="33"/>
      <c r="AH36" s="33"/>
      <c r="AI36" s="26"/>
      <c r="AJ36" s="32" t="str">
        <f>IFERROR(VLOOKUP(AB36,'(編集不可)入力リストマスタ'!K2:L5,2,FALSE),"")</f>
        <v/>
      </c>
      <c r="AK36" s="41"/>
    </row>
    <row r="37" spans="1:37" ht="17" customHeight="1" x14ac:dyDescent="0.2">
      <c r="A37" s="78"/>
      <c r="B37" s="79"/>
      <c r="C37" s="83"/>
      <c r="D37" s="86"/>
      <c r="E37" s="86"/>
      <c r="F37" s="86"/>
      <c r="G37" s="71"/>
      <c r="H37" s="71"/>
      <c r="I37" s="71"/>
      <c r="J37" s="71"/>
      <c r="K37" s="71"/>
      <c r="L37" s="74"/>
      <c r="M37" s="44"/>
      <c r="N37" s="45"/>
      <c r="O37" s="45"/>
      <c r="P37" s="45"/>
      <c r="Q37" s="45"/>
      <c r="R37" s="45"/>
      <c r="S37" s="45"/>
      <c r="T37" s="45"/>
      <c r="U37" s="46"/>
      <c r="V37" s="54"/>
      <c r="W37" s="64"/>
      <c r="X37" s="64"/>
      <c r="Y37" s="39"/>
      <c r="Z37" s="27"/>
      <c r="AA37" s="30"/>
      <c r="AB37" s="34"/>
      <c r="AC37" s="35"/>
      <c r="AD37" s="35"/>
      <c r="AE37" s="35"/>
      <c r="AF37" s="35"/>
      <c r="AG37" s="35"/>
      <c r="AH37" s="35"/>
      <c r="AI37" s="27"/>
      <c r="AJ37" s="34"/>
      <c r="AK37" s="42"/>
    </row>
    <row r="38" spans="1:37" ht="17" customHeight="1" x14ac:dyDescent="0.2">
      <c r="A38" s="80"/>
      <c r="B38" s="81"/>
      <c r="C38" s="84"/>
      <c r="D38" s="87"/>
      <c r="E38" s="87"/>
      <c r="F38" s="87"/>
      <c r="G38" s="72"/>
      <c r="H38" s="72"/>
      <c r="I38" s="72"/>
      <c r="J38" s="72"/>
      <c r="K38" s="72"/>
      <c r="L38" s="75"/>
      <c r="M38" s="47"/>
      <c r="N38" s="48"/>
      <c r="O38" s="48"/>
      <c r="P38" s="48"/>
      <c r="Q38" s="48"/>
      <c r="R38" s="48"/>
      <c r="S38" s="48"/>
      <c r="T38" s="48"/>
      <c r="U38" s="49"/>
      <c r="V38" s="55"/>
      <c r="W38" s="65"/>
      <c r="X38" s="65"/>
      <c r="Y38" s="40"/>
      <c r="Z38" s="28"/>
      <c r="AA38" s="31"/>
      <c r="AB38" s="36"/>
      <c r="AC38" s="37"/>
      <c r="AD38" s="37"/>
      <c r="AE38" s="37"/>
      <c r="AF38" s="37"/>
      <c r="AG38" s="37"/>
      <c r="AH38" s="37"/>
      <c r="AI38" s="28"/>
      <c r="AJ38" s="36"/>
      <c r="AK38" s="43"/>
    </row>
    <row r="39" spans="1:37" ht="17" customHeight="1" x14ac:dyDescent="0.2">
      <c r="A39" s="76">
        <v>10</v>
      </c>
      <c r="B39" s="77"/>
      <c r="C39" s="82">
        <v>0</v>
      </c>
      <c r="D39" s="85">
        <v>0</v>
      </c>
      <c r="E39" s="85">
        <v>0</v>
      </c>
      <c r="F39" s="85">
        <v>0</v>
      </c>
      <c r="G39" s="70"/>
      <c r="H39" s="70"/>
      <c r="I39" s="70"/>
      <c r="J39" s="70"/>
      <c r="K39" s="70"/>
      <c r="L39" s="73"/>
      <c r="M39" s="60"/>
      <c r="N39" s="61"/>
      <c r="O39" s="61"/>
      <c r="P39" s="61"/>
      <c r="Q39" s="61"/>
      <c r="R39" s="61"/>
      <c r="S39" s="61"/>
      <c r="T39" s="61"/>
      <c r="U39" s="62"/>
      <c r="V39" s="53"/>
      <c r="W39" s="63" t="s">
        <v>21</v>
      </c>
      <c r="X39" s="63"/>
      <c r="Y39" s="38" t="s">
        <v>22</v>
      </c>
      <c r="Z39" s="26">
        <v>2</v>
      </c>
      <c r="AA39" s="29">
        <v>0</v>
      </c>
      <c r="AB39" s="32"/>
      <c r="AC39" s="33"/>
      <c r="AD39" s="33"/>
      <c r="AE39" s="33"/>
      <c r="AF39" s="33"/>
      <c r="AG39" s="33"/>
      <c r="AH39" s="33"/>
      <c r="AI39" s="26"/>
      <c r="AJ39" s="32" t="str">
        <f>IFERROR(VLOOKUP(AB39,'(編集不可)入力リストマスタ'!K2:L5,2,FALSE),"")</f>
        <v/>
      </c>
      <c r="AK39" s="41"/>
    </row>
    <row r="40" spans="1:37" ht="17" customHeight="1" x14ac:dyDescent="0.2">
      <c r="A40" s="78"/>
      <c r="B40" s="79"/>
      <c r="C40" s="83"/>
      <c r="D40" s="86"/>
      <c r="E40" s="86"/>
      <c r="F40" s="86"/>
      <c r="G40" s="71"/>
      <c r="H40" s="71"/>
      <c r="I40" s="71"/>
      <c r="J40" s="71"/>
      <c r="K40" s="71"/>
      <c r="L40" s="74"/>
      <c r="M40" s="44"/>
      <c r="N40" s="45"/>
      <c r="O40" s="45"/>
      <c r="P40" s="45"/>
      <c r="Q40" s="45"/>
      <c r="R40" s="45"/>
      <c r="S40" s="45"/>
      <c r="T40" s="45"/>
      <c r="U40" s="46"/>
      <c r="V40" s="54"/>
      <c r="W40" s="64"/>
      <c r="X40" s="64"/>
      <c r="Y40" s="39"/>
      <c r="Z40" s="27"/>
      <c r="AA40" s="30"/>
      <c r="AB40" s="34"/>
      <c r="AC40" s="35"/>
      <c r="AD40" s="35"/>
      <c r="AE40" s="35"/>
      <c r="AF40" s="35"/>
      <c r="AG40" s="35"/>
      <c r="AH40" s="35"/>
      <c r="AI40" s="27"/>
      <c r="AJ40" s="34"/>
      <c r="AK40" s="42"/>
    </row>
    <row r="41" spans="1:37" ht="17" customHeight="1" x14ac:dyDescent="0.2">
      <c r="A41" s="80"/>
      <c r="B41" s="81"/>
      <c r="C41" s="84"/>
      <c r="D41" s="87"/>
      <c r="E41" s="87"/>
      <c r="F41" s="87"/>
      <c r="G41" s="72"/>
      <c r="H41" s="72"/>
      <c r="I41" s="72"/>
      <c r="J41" s="72"/>
      <c r="K41" s="72"/>
      <c r="L41" s="75"/>
      <c r="M41" s="47"/>
      <c r="N41" s="48"/>
      <c r="O41" s="48"/>
      <c r="P41" s="48"/>
      <c r="Q41" s="48"/>
      <c r="R41" s="48"/>
      <c r="S41" s="48"/>
      <c r="T41" s="48"/>
      <c r="U41" s="49"/>
      <c r="V41" s="55"/>
      <c r="W41" s="65"/>
      <c r="X41" s="65"/>
      <c r="Y41" s="40"/>
      <c r="Z41" s="28"/>
      <c r="AA41" s="31"/>
      <c r="AB41" s="36"/>
      <c r="AC41" s="37"/>
      <c r="AD41" s="37"/>
      <c r="AE41" s="37"/>
      <c r="AF41" s="37"/>
      <c r="AG41" s="37"/>
      <c r="AH41" s="37"/>
      <c r="AI41" s="28"/>
      <c r="AJ41" s="36"/>
      <c r="AK41" s="43"/>
    </row>
    <row r="42" spans="1:37" ht="17" customHeight="1" x14ac:dyDescent="0.2">
      <c r="A42" s="76">
        <v>11</v>
      </c>
      <c r="B42" s="77"/>
      <c r="C42" s="82">
        <v>0</v>
      </c>
      <c r="D42" s="85">
        <v>0</v>
      </c>
      <c r="E42" s="85">
        <v>0</v>
      </c>
      <c r="F42" s="85">
        <v>0</v>
      </c>
      <c r="G42" s="70"/>
      <c r="H42" s="70"/>
      <c r="I42" s="70"/>
      <c r="J42" s="70"/>
      <c r="K42" s="70"/>
      <c r="L42" s="73"/>
      <c r="M42" s="60"/>
      <c r="N42" s="61"/>
      <c r="O42" s="61"/>
      <c r="P42" s="61"/>
      <c r="Q42" s="61"/>
      <c r="R42" s="61"/>
      <c r="S42" s="61"/>
      <c r="T42" s="61"/>
      <c r="U42" s="62"/>
      <c r="V42" s="53"/>
      <c r="W42" s="63" t="s">
        <v>21</v>
      </c>
      <c r="X42" s="63"/>
      <c r="Y42" s="38" t="s">
        <v>22</v>
      </c>
      <c r="Z42" s="26">
        <v>2</v>
      </c>
      <c r="AA42" s="29">
        <v>0</v>
      </c>
      <c r="AB42" s="32"/>
      <c r="AC42" s="33"/>
      <c r="AD42" s="33"/>
      <c r="AE42" s="33"/>
      <c r="AF42" s="33"/>
      <c r="AG42" s="33"/>
      <c r="AH42" s="33"/>
      <c r="AI42" s="26"/>
      <c r="AJ42" s="32" t="str">
        <f>IFERROR(VLOOKUP(AB42,'(編集不可)入力リストマスタ'!K2:L5,2,FALSE),"")</f>
        <v/>
      </c>
      <c r="AK42" s="41"/>
    </row>
    <row r="43" spans="1:37" ht="17" customHeight="1" x14ac:dyDescent="0.2">
      <c r="A43" s="78"/>
      <c r="B43" s="79"/>
      <c r="C43" s="83"/>
      <c r="D43" s="86"/>
      <c r="E43" s="86"/>
      <c r="F43" s="86"/>
      <c r="G43" s="71"/>
      <c r="H43" s="71"/>
      <c r="I43" s="71"/>
      <c r="J43" s="71"/>
      <c r="K43" s="71"/>
      <c r="L43" s="74"/>
      <c r="M43" s="44"/>
      <c r="N43" s="45"/>
      <c r="O43" s="45"/>
      <c r="P43" s="45"/>
      <c r="Q43" s="45"/>
      <c r="R43" s="45"/>
      <c r="S43" s="45"/>
      <c r="T43" s="45"/>
      <c r="U43" s="46"/>
      <c r="V43" s="54"/>
      <c r="W43" s="64"/>
      <c r="X43" s="64"/>
      <c r="Y43" s="39"/>
      <c r="Z43" s="27"/>
      <c r="AA43" s="30"/>
      <c r="AB43" s="34"/>
      <c r="AC43" s="35"/>
      <c r="AD43" s="35"/>
      <c r="AE43" s="35"/>
      <c r="AF43" s="35"/>
      <c r="AG43" s="35"/>
      <c r="AH43" s="35"/>
      <c r="AI43" s="27"/>
      <c r="AJ43" s="34"/>
      <c r="AK43" s="42"/>
    </row>
    <row r="44" spans="1:37" ht="17" customHeight="1" x14ac:dyDescent="0.2">
      <c r="A44" s="80"/>
      <c r="B44" s="81"/>
      <c r="C44" s="84"/>
      <c r="D44" s="87"/>
      <c r="E44" s="87"/>
      <c r="F44" s="87"/>
      <c r="G44" s="72"/>
      <c r="H44" s="72"/>
      <c r="I44" s="72"/>
      <c r="J44" s="72"/>
      <c r="K44" s="72"/>
      <c r="L44" s="75"/>
      <c r="M44" s="47"/>
      <c r="N44" s="48"/>
      <c r="O44" s="48"/>
      <c r="P44" s="48"/>
      <c r="Q44" s="48"/>
      <c r="R44" s="48"/>
      <c r="S44" s="48"/>
      <c r="T44" s="48"/>
      <c r="U44" s="49"/>
      <c r="V44" s="55"/>
      <c r="W44" s="65"/>
      <c r="X44" s="65"/>
      <c r="Y44" s="40"/>
      <c r="Z44" s="28"/>
      <c r="AA44" s="31"/>
      <c r="AB44" s="36"/>
      <c r="AC44" s="37"/>
      <c r="AD44" s="37"/>
      <c r="AE44" s="37"/>
      <c r="AF44" s="37"/>
      <c r="AG44" s="37"/>
      <c r="AH44" s="37"/>
      <c r="AI44" s="28"/>
      <c r="AJ44" s="36"/>
      <c r="AK44" s="43"/>
    </row>
    <row r="45" spans="1:37" ht="17" customHeight="1" x14ac:dyDescent="0.2">
      <c r="A45" s="76">
        <v>12</v>
      </c>
      <c r="B45" s="77"/>
      <c r="C45" s="82">
        <v>0</v>
      </c>
      <c r="D45" s="85">
        <v>0</v>
      </c>
      <c r="E45" s="85">
        <v>0</v>
      </c>
      <c r="F45" s="85">
        <v>0</v>
      </c>
      <c r="G45" s="70"/>
      <c r="H45" s="70"/>
      <c r="I45" s="70"/>
      <c r="J45" s="70"/>
      <c r="K45" s="70"/>
      <c r="L45" s="73"/>
      <c r="M45" s="60"/>
      <c r="N45" s="61"/>
      <c r="O45" s="61"/>
      <c r="P45" s="61"/>
      <c r="Q45" s="61"/>
      <c r="R45" s="61"/>
      <c r="S45" s="61"/>
      <c r="T45" s="61"/>
      <c r="U45" s="62"/>
      <c r="V45" s="53"/>
      <c r="W45" s="63" t="s">
        <v>21</v>
      </c>
      <c r="X45" s="63"/>
      <c r="Y45" s="38" t="s">
        <v>22</v>
      </c>
      <c r="Z45" s="26">
        <v>2</v>
      </c>
      <c r="AA45" s="29">
        <v>0</v>
      </c>
      <c r="AB45" s="32"/>
      <c r="AC45" s="33"/>
      <c r="AD45" s="33"/>
      <c r="AE45" s="33"/>
      <c r="AF45" s="33"/>
      <c r="AG45" s="33"/>
      <c r="AH45" s="33"/>
      <c r="AI45" s="26"/>
      <c r="AJ45" s="32" t="str">
        <f>IFERROR(VLOOKUP(AB45,'(編集不可)入力リストマスタ'!K2:L5,2,FALSE),"")</f>
        <v/>
      </c>
      <c r="AK45" s="41"/>
    </row>
    <row r="46" spans="1:37" ht="17" customHeight="1" x14ac:dyDescent="0.2">
      <c r="A46" s="78"/>
      <c r="B46" s="79"/>
      <c r="C46" s="83"/>
      <c r="D46" s="86"/>
      <c r="E46" s="86"/>
      <c r="F46" s="86"/>
      <c r="G46" s="71"/>
      <c r="H46" s="71"/>
      <c r="I46" s="71"/>
      <c r="J46" s="71"/>
      <c r="K46" s="71"/>
      <c r="L46" s="74"/>
      <c r="M46" s="44"/>
      <c r="N46" s="45"/>
      <c r="O46" s="45"/>
      <c r="P46" s="45"/>
      <c r="Q46" s="45"/>
      <c r="R46" s="45"/>
      <c r="S46" s="45"/>
      <c r="T46" s="45"/>
      <c r="U46" s="46"/>
      <c r="V46" s="54"/>
      <c r="W46" s="64"/>
      <c r="X46" s="64"/>
      <c r="Y46" s="39"/>
      <c r="Z46" s="27"/>
      <c r="AA46" s="30"/>
      <c r="AB46" s="34"/>
      <c r="AC46" s="35"/>
      <c r="AD46" s="35"/>
      <c r="AE46" s="35"/>
      <c r="AF46" s="35"/>
      <c r="AG46" s="35"/>
      <c r="AH46" s="35"/>
      <c r="AI46" s="27"/>
      <c r="AJ46" s="34"/>
      <c r="AK46" s="42"/>
    </row>
    <row r="47" spans="1:37" ht="17" customHeight="1" x14ac:dyDescent="0.2">
      <c r="A47" s="80"/>
      <c r="B47" s="81"/>
      <c r="C47" s="84"/>
      <c r="D47" s="87"/>
      <c r="E47" s="87"/>
      <c r="F47" s="87"/>
      <c r="G47" s="72"/>
      <c r="H47" s="72"/>
      <c r="I47" s="72"/>
      <c r="J47" s="72"/>
      <c r="K47" s="72"/>
      <c r="L47" s="75"/>
      <c r="M47" s="47"/>
      <c r="N47" s="48"/>
      <c r="O47" s="48"/>
      <c r="P47" s="48"/>
      <c r="Q47" s="48"/>
      <c r="R47" s="48"/>
      <c r="S47" s="48"/>
      <c r="T47" s="48"/>
      <c r="U47" s="49"/>
      <c r="V47" s="55"/>
      <c r="W47" s="65"/>
      <c r="X47" s="65"/>
      <c r="Y47" s="40"/>
      <c r="Z47" s="28"/>
      <c r="AA47" s="31"/>
      <c r="AB47" s="36"/>
      <c r="AC47" s="37"/>
      <c r="AD47" s="37"/>
      <c r="AE47" s="37"/>
      <c r="AF47" s="37"/>
      <c r="AG47" s="37"/>
      <c r="AH47" s="37"/>
      <c r="AI47" s="28"/>
      <c r="AJ47" s="36"/>
      <c r="AK47" s="43"/>
    </row>
    <row r="48" spans="1:37" ht="17" customHeight="1" x14ac:dyDescent="0.2">
      <c r="A48" s="78">
        <v>13</v>
      </c>
      <c r="B48" s="79"/>
      <c r="C48" s="82">
        <v>0</v>
      </c>
      <c r="D48" s="85">
        <v>0</v>
      </c>
      <c r="E48" s="85">
        <v>0</v>
      </c>
      <c r="F48" s="85">
        <v>0</v>
      </c>
      <c r="G48" s="70"/>
      <c r="H48" s="70"/>
      <c r="I48" s="70"/>
      <c r="J48" s="70"/>
      <c r="K48" s="70"/>
      <c r="L48" s="73"/>
      <c r="M48" s="60"/>
      <c r="N48" s="61"/>
      <c r="O48" s="61"/>
      <c r="P48" s="61"/>
      <c r="Q48" s="61"/>
      <c r="R48" s="61"/>
      <c r="S48" s="61"/>
      <c r="T48" s="61"/>
      <c r="U48" s="62"/>
      <c r="V48" s="53"/>
      <c r="W48" s="63" t="s">
        <v>21</v>
      </c>
      <c r="X48" s="63"/>
      <c r="Y48" s="38" t="s">
        <v>22</v>
      </c>
      <c r="Z48" s="26">
        <v>2</v>
      </c>
      <c r="AA48" s="29">
        <v>0</v>
      </c>
      <c r="AB48" s="32"/>
      <c r="AC48" s="33"/>
      <c r="AD48" s="33"/>
      <c r="AE48" s="33"/>
      <c r="AF48" s="33"/>
      <c r="AG48" s="33"/>
      <c r="AH48" s="33"/>
      <c r="AI48" s="26"/>
      <c r="AJ48" s="32" t="str">
        <f>IFERROR(VLOOKUP(AB48,'(編集不可)入力リストマスタ'!K2:L5,2,FALSE),"")</f>
        <v/>
      </c>
      <c r="AK48" s="41"/>
    </row>
    <row r="49" spans="1:37" ht="17" customHeight="1" x14ac:dyDescent="0.2">
      <c r="A49" s="78"/>
      <c r="B49" s="79"/>
      <c r="C49" s="83"/>
      <c r="D49" s="86"/>
      <c r="E49" s="86"/>
      <c r="F49" s="86"/>
      <c r="G49" s="71"/>
      <c r="H49" s="71"/>
      <c r="I49" s="71"/>
      <c r="J49" s="71"/>
      <c r="K49" s="71"/>
      <c r="L49" s="74"/>
      <c r="M49" s="44"/>
      <c r="N49" s="45"/>
      <c r="O49" s="45"/>
      <c r="P49" s="45"/>
      <c r="Q49" s="45"/>
      <c r="R49" s="45"/>
      <c r="S49" s="45"/>
      <c r="T49" s="45"/>
      <c r="U49" s="46"/>
      <c r="V49" s="54"/>
      <c r="W49" s="64"/>
      <c r="X49" s="64"/>
      <c r="Y49" s="39"/>
      <c r="Z49" s="27"/>
      <c r="AA49" s="30"/>
      <c r="AB49" s="34"/>
      <c r="AC49" s="35"/>
      <c r="AD49" s="35"/>
      <c r="AE49" s="35"/>
      <c r="AF49" s="35"/>
      <c r="AG49" s="35"/>
      <c r="AH49" s="35"/>
      <c r="AI49" s="27"/>
      <c r="AJ49" s="34"/>
      <c r="AK49" s="42"/>
    </row>
    <row r="50" spans="1:37" ht="17" customHeight="1" x14ac:dyDescent="0.2">
      <c r="A50" s="80"/>
      <c r="B50" s="81"/>
      <c r="C50" s="84"/>
      <c r="D50" s="87"/>
      <c r="E50" s="87"/>
      <c r="F50" s="87"/>
      <c r="G50" s="72"/>
      <c r="H50" s="72"/>
      <c r="I50" s="72"/>
      <c r="J50" s="72"/>
      <c r="K50" s="72"/>
      <c r="L50" s="75"/>
      <c r="M50" s="47"/>
      <c r="N50" s="48"/>
      <c r="O50" s="48"/>
      <c r="P50" s="48"/>
      <c r="Q50" s="48"/>
      <c r="R50" s="48"/>
      <c r="S50" s="48"/>
      <c r="T50" s="48"/>
      <c r="U50" s="49"/>
      <c r="V50" s="55"/>
      <c r="W50" s="65"/>
      <c r="X50" s="65"/>
      <c r="Y50" s="40"/>
      <c r="Z50" s="28"/>
      <c r="AA50" s="31"/>
      <c r="AB50" s="36"/>
      <c r="AC50" s="37"/>
      <c r="AD50" s="37"/>
      <c r="AE50" s="37"/>
      <c r="AF50" s="37"/>
      <c r="AG50" s="37"/>
      <c r="AH50" s="37"/>
      <c r="AI50" s="28"/>
      <c r="AJ50" s="36"/>
      <c r="AK50" s="43"/>
    </row>
    <row r="51" spans="1:37" ht="17" customHeight="1" x14ac:dyDescent="0.2">
      <c r="A51" s="76">
        <v>14</v>
      </c>
      <c r="B51" s="77"/>
      <c r="C51" s="82">
        <v>0</v>
      </c>
      <c r="D51" s="85">
        <v>0</v>
      </c>
      <c r="E51" s="85">
        <v>0</v>
      </c>
      <c r="F51" s="85">
        <v>0</v>
      </c>
      <c r="G51" s="70"/>
      <c r="H51" s="70"/>
      <c r="I51" s="70"/>
      <c r="J51" s="70"/>
      <c r="K51" s="70"/>
      <c r="L51" s="73"/>
      <c r="M51" s="60"/>
      <c r="N51" s="61"/>
      <c r="O51" s="61"/>
      <c r="P51" s="61"/>
      <c r="Q51" s="61"/>
      <c r="R51" s="61"/>
      <c r="S51" s="61"/>
      <c r="T51" s="61"/>
      <c r="U51" s="62"/>
      <c r="V51" s="53"/>
      <c r="W51" s="63" t="s">
        <v>21</v>
      </c>
      <c r="X51" s="63"/>
      <c r="Y51" s="38" t="s">
        <v>22</v>
      </c>
      <c r="Z51" s="26">
        <v>2</v>
      </c>
      <c r="AA51" s="29">
        <v>0</v>
      </c>
      <c r="AB51" s="32"/>
      <c r="AC51" s="33"/>
      <c r="AD51" s="33"/>
      <c r="AE51" s="33"/>
      <c r="AF51" s="33"/>
      <c r="AG51" s="33"/>
      <c r="AH51" s="33"/>
      <c r="AI51" s="26"/>
      <c r="AJ51" s="32" t="str">
        <f>IFERROR(VLOOKUP(AB51,'(編集不可)入力リストマスタ'!K2:L5,2,FALSE),"")</f>
        <v/>
      </c>
      <c r="AK51" s="41"/>
    </row>
    <row r="52" spans="1:37" ht="17" customHeight="1" x14ac:dyDescent="0.2">
      <c r="A52" s="78"/>
      <c r="B52" s="79"/>
      <c r="C52" s="83"/>
      <c r="D52" s="86"/>
      <c r="E52" s="86"/>
      <c r="F52" s="86"/>
      <c r="G52" s="71"/>
      <c r="H52" s="71"/>
      <c r="I52" s="71"/>
      <c r="J52" s="71"/>
      <c r="K52" s="71"/>
      <c r="L52" s="74"/>
      <c r="M52" s="44"/>
      <c r="N52" s="45"/>
      <c r="O52" s="45"/>
      <c r="P52" s="45"/>
      <c r="Q52" s="45"/>
      <c r="R52" s="45"/>
      <c r="S52" s="45"/>
      <c r="T52" s="45"/>
      <c r="U52" s="46"/>
      <c r="V52" s="54"/>
      <c r="W52" s="64"/>
      <c r="X52" s="64"/>
      <c r="Y52" s="39"/>
      <c r="Z52" s="27"/>
      <c r="AA52" s="30"/>
      <c r="AB52" s="34"/>
      <c r="AC52" s="35"/>
      <c r="AD52" s="35"/>
      <c r="AE52" s="35"/>
      <c r="AF52" s="35"/>
      <c r="AG52" s="35"/>
      <c r="AH52" s="35"/>
      <c r="AI52" s="27"/>
      <c r="AJ52" s="34"/>
      <c r="AK52" s="42"/>
    </row>
    <row r="53" spans="1:37" ht="17" customHeight="1" x14ac:dyDescent="0.2">
      <c r="A53" s="80"/>
      <c r="B53" s="81"/>
      <c r="C53" s="84"/>
      <c r="D53" s="87"/>
      <c r="E53" s="87"/>
      <c r="F53" s="87"/>
      <c r="G53" s="72"/>
      <c r="H53" s="72"/>
      <c r="I53" s="72"/>
      <c r="J53" s="72"/>
      <c r="K53" s="72"/>
      <c r="L53" s="75"/>
      <c r="M53" s="47"/>
      <c r="N53" s="48"/>
      <c r="O53" s="48"/>
      <c r="P53" s="48"/>
      <c r="Q53" s="48"/>
      <c r="R53" s="48"/>
      <c r="S53" s="48"/>
      <c r="T53" s="48"/>
      <c r="U53" s="49"/>
      <c r="V53" s="55"/>
      <c r="W53" s="65"/>
      <c r="X53" s="65"/>
      <c r="Y53" s="40"/>
      <c r="Z53" s="28"/>
      <c r="AA53" s="31"/>
      <c r="AB53" s="36"/>
      <c r="AC53" s="37"/>
      <c r="AD53" s="37"/>
      <c r="AE53" s="37"/>
      <c r="AF53" s="37"/>
      <c r="AG53" s="37"/>
      <c r="AH53" s="37"/>
      <c r="AI53" s="28"/>
      <c r="AJ53" s="36"/>
      <c r="AK53" s="43"/>
    </row>
    <row r="54" spans="1:37" ht="17" customHeight="1" x14ac:dyDescent="0.2">
      <c r="A54" s="76">
        <v>15</v>
      </c>
      <c r="B54" s="77"/>
      <c r="C54" s="82">
        <v>0</v>
      </c>
      <c r="D54" s="85">
        <v>0</v>
      </c>
      <c r="E54" s="85">
        <v>0</v>
      </c>
      <c r="F54" s="85">
        <v>0</v>
      </c>
      <c r="G54" s="70"/>
      <c r="H54" s="70"/>
      <c r="I54" s="70"/>
      <c r="J54" s="70"/>
      <c r="K54" s="70"/>
      <c r="L54" s="73"/>
      <c r="M54" s="60"/>
      <c r="N54" s="61"/>
      <c r="O54" s="61"/>
      <c r="P54" s="61"/>
      <c r="Q54" s="61"/>
      <c r="R54" s="61"/>
      <c r="S54" s="61"/>
      <c r="T54" s="61"/>
      <c r="U54" s="61"/>
      <c r="V54" s="53"/>
      <c r="W54" s="63" t="s">
        <v>21</v>
      </c>
      <c r="X54" s="63"/>
      <c r="Y54" s="38" t="s">
        <v>22</v>
      </c>
      <c r="Z54" s="26">
        <v>2</v>
      </c>
      <c r="AA54" s="29">
        <v>0</v>
      </c>
      <c r="AB54" s="32"/>
      <c r="AC54" s="33"/>
      <c r="AD54" s="33"/>
      <c r="AE54" s="33"/>
      <c r="AF54" s="33"/>
      <c r="AG54" s="33"/>
      <c r="AH54" s="33"/>
      <c r="AI54" s="26"/>
      <c r="AJ54" s="32" t="str">
        <f>IFERROR(VLOOKUP(AB54,'(編集不可)入力リストマスタ'!K2:L5,2,FALSE),"")</f>
        <v/>
      </c>
      <c r="AK54" s="41"/>
    </row>
    <row r="55" spans="1:37" ht="17" customHeight="1" x14ac:dyDescent="0.2">
      <c r="A55" s="78"/>
      <c r="B55" s="79"/>
      <c r="C55" s="83"/>
      <c r="D55" s="86"/>
      <c r="E55" s="86"/>
      <c r="F55" s="86"/>
      <c r="G55" s="71"/>
      <c r="H55" s="71"/>
      <c r="I55" s="71"/>
      <c r="J55" s="71"/>
      <c r="K55" s="71"/>
      <c r="L55" s="74"/>
      <c r="M55" s="44"/>
      <c r="N55" s="45"/>
      <c r="O55" s="45"/>
      <c r="P55" s="45"/>
      <c r="Q55" s="45"/>
      <c r="R55" s="45"/>
      <c r="S55" s="45"/>
      <c r="T55" s="45"/>
      <c r="U55" s="45"/>
      <c r="V55" s="54"/>
      <c r="W55" s="64"/>
      <c r="X55" s="64"/>
      <c r="Y55" s="39"/>
      <c r="Z55" s="27"/>
      <c r="AA55" s="30"/>
      <c r="AB55" s="34"/>
      <c r="AC55" s="35"/>
      <c r="AD55" s="35"/>
      <c r="AE55" s="35"/>
      <c r="AF55" s="35"/>
      <c r="AG55" s="35"/>
      <c r="AH55" s="35"/>
      <c r="AI55" s="27"/>
      <c r="AJ55" s="34"/>
      <c r="AK55" s="42"/>
    </row>
    <row r="56" spans="1:37" ht="17" customHeight="1" thickBot="1" x14ac:dyDescent="0.25">
      <c r="A56" s="125"/>
      <c r="B56" s="126"/>
      <c r="C56" s="127"/>
      <c r="D56" s="128"/>
      <c r="E56" s="128"/>
      <c r="F56" s="128"/>
      <c r="G56" s="129"/>
      <c r="H56" s="129"/>
      <c r="I56" s="129"/>
      <c r="J56" s="129"/>
      <c r="K56" s="129"/>
      <c r="L56" s="136"/>
      <c r="M56" s="134"/>
      <c r="N56" s="135"/>
      <c r="O56" s="135"/>
      <c r="P56" s="135"/>
      <c r="Q56" s="135"/>
      <c r="R56" s="135"/>
      <c r="S56" s="135"/>
      <c r="T56" s="135"/>
      <c r="U56" s="135"/>
      <c r="V56" s="137"/>
      <c r="W56" s="138"/>
      <c r="X56" s="138"/>
      <c r="Y56" s="139"/>
      <c r="Z56" s="132"/>
      <c r="AA56" s="140"/>
      <c r="AB56" s="130"/>
      <c r="AC56" s="131"/>
      <c r="AD56" s="131"/>
      <c r="AE56" s="131"/>
      <c r="AF56" s="131"/>
      <c r="AG56" s="131"/>
      <c r="AH56" s="131"/>
      <c r="AI56" s="132"/>
      <c r="AJ56" s="130"/>
      <c r="AK56" s="133"/>
    </row>
  </sheetData>
  <sheetProtection algorithmName="SHA-512" hashValue="ebMyzrGL/B2ncyYplRhfbatXTB10Okl+HR5kbfVS08JeH/oSUFGbnjFWG3Jv9V7wf52n1Wj8+zibUqFa799ZEw==" saltValue="XvW9/BEhaPSTAspSnbg+VA==" spinCount="100000" sheet="1" objects="1" scenarios="1"/>
  <protectedRanges>
    <protectedRange sqref="AD1 AF1 AH1 AA6:AJ6 AA8:AJ8 C12:V56 X12:X56 AB12:AI56" name="入力許可範囲"/>
  </protectedRanges>
  <mergeCells count="333">
    <mergeCell ref="AB54:AI56"/>
    <mergeCell ref="AJ54:AK56"/>
    <mergeCell ref="M55:U56"/>
    <mergeCell ref="K54:K56"/>
    <mergeCell ref="L54:L56"/>
    <mergeCell ref="M54:U54"/>
    <mergeCell ref="V54:V56"/>
    <mergeCell ref="W54:W56"/>
    <mergeCell ref="X54:X56"/>
    <mergeCell ref="Y54:Y56"/>
    <mergeCell ref="Z54:Z56"/>
    <mergeCell ref="AA54:AA56"/>
    <mergeCell ref="A54:B56"/>
    <mergeCell ref="C54:C56"/>
    <mergeCell ref="D54:D56"/>
    <mergeCell ref="E54:E56"/>
    <mergeCell ref="F54:F56"/>
    <mergeCell ref="G54:G56"/>
    <mergeCell ref="H54:H56"/>
    <mergeCell ref="I54:I56"/>
    <mergeCell ref="J54:J56"/>
    <mergeCell ref="AB48:AI50"/>
    <mergeCell ref="AJ48:AK50"/>
    <mergeCell ref="M49:U50"/>
    <mergeCell ref="A51:B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U51"/>
    <mergeCell ref="V51:V53"/>
    <mergeCell ref="W51:W53"/>
    <mergeCell ref="X51:X53"/>
    <mergeCell ref="Y51:Y53"/>
    <mergeCell ref="Z51:Z53"/>
    <mergeCell ref="AA51:AA53"/>
    <mergeCell ref="AB51:AI53"/>
    <mergeCell ref="AJ51:AK53"/>
    <mergeCell ref="M52:U53"/>
    <mergeCell ref="K48:K50"/>
    <mergeCell ref="L48:L50"/>
    <mergeCell ref="M48:U48"/>
    <mergeCell ref="V48:V50"/>
    <mergeCell ref="W48:W50"/>
    <mergeCell ref="X48:X50"/>
    <mergeCell ref="Y48:Y50"/>
    <mergeCell ref="Z48:Z50"/>
    <mergeCell ref="AA48:AA50"/>
    <mergeCell ref="A48:B50"/>
    <mergeCell ref="C48:C50"/>
    <mergeCell ref="D48:D50"/>
    <mergeCell ref="E48:E50"/>
    <mergeCell ref="F48:F50"/>
    <mergeCell ref="G48:G50"/>
    <mergeCell ref="H48:H50"/>
    <mergeCell ref="I48:I50"/>
    <mergeCell ref="J48:J50"/>
    <mergeCell ref="AB42:AI44"/>
    <mergeCell ref="AJ42:AK44"/>
    <mergeCell ref="M43:U44"/>
    <mergeCell ref="A45:B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U45"/>
    <mergeCell ref="V45:V47"/>
    <mergeCell ref="W45:W47"/>
    <mergeCell ref="X45:X47"/>
    <mergeCell ref="Y45:Y47"/>
    <mergeCell ref="Z45:Z47"/>
    <mergeCell ref="AA45:AA47"/>
    <mergeCell ref="AB45:AI47"/>
    <mergeCell ref="AJ45:AK47"/>
    <mergeCell ref="M46:U47"/>
    <mergeCell ref="K42:K44"/>
    <mergeCell ref="L42:L44"/>
    <mergeCell ref="M42:U42"/>
    <mergeCell ref="V42:V44"/>
    <mergeCell ref="W42:W44"/>
    <mergeCell ref="X42:X44"/>
    <mergeCell ref="Y42:Y44"/>
    <mergeCell ref="Z42:Z44"/>
    <mergeCell ref="AA42:AA44"/>
    <mergeCell ref="A42:B44"/>
    <mergeCell ref="C42:C44"/>
    <mergeCell ref="D42:D44"/>
    <mergeCell ref="E42:E44"/>
    <mergeCell ref="F42:F44"/>
    <mergeCell ref="G42:G44"/>
    <mergeCell ref="H42:H44"/>
    <mergeCell ref="I42:I44"/>
    <mergeCell ref="J42:J44"/>
    <mergeCell ref="A39:B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U39"/>
    <mergeCell ref="V39:V41"/>
    <mergeCell ref="W39:W41"/>
    <mergeCell ref="X39:X41"/>
    <mergeCell ref="Y39:Y41"/>
    <mergeCell ref="G36:G38"/>
    <mergeCell ref="H36:H38"/>
    <mergeCell ref="I36:I38"/>
    <mergeCell ref="J36:J38"/>
    <mergeCell ref="K36:K38"/>
    <mergeCell ref="L36:L38"/>
    <mergeCell ref="M36:U36"/>
    <mergeCell ref="V36:V38"/>
    <mergeCell ref="W36:W38"/>
    <mergeCell ref="M40:U41"/>
    <mergeCell ref="X36:X38"/>
    <mergeCell ref="Y36:Y38"/>
    <mergeCell ref="M37:U38"/>
    <mergeCell ref="A12:B14"/>
    <mergeCell ref="C12:C14"/>
    <mergeCell ref="D12:D14"/>
    <mergeCell ref="E12:E14"/>
    <mergeCell ref="A36:B38"/>
    <mergeCell ref="C36:C38"/>
    <mergeCell ref="D36:D38"/>
    <mergeCell ref="E36:E38"/>
    <mergeCell ref="F36:F38"/>
    <mergeCell ref="A27:B29"/>
    <mergeCell ref="C27:C29"/>
    <mergeCell ref="D27:D29"/>
    <mergeCell ref="E27:E29"/>
    <mergeCell ref="F27:F29"/>
    <mergeCell ref="E30:E32"/>
    <mergeCell ref="F30:F32"/>
    <mergeCell ref="AA8:AJ8"/>
    <mergeCell ref="A10:B11"/>
    <mergeCell ref="C10:L11"/>
    <mergeCell ref="M10:U10"/>
    <mergeCell ref="Z10:AA11"/>
    <mergeCell ref="M11:U11"/>
    <mergeCell ref="A3:AK3"/>
    <mergeCell ref="A5:K5"/>
    <mergeCell ref="Y5:Z5"/>
    <mergeCell ref="Y6:Z6"/>
    <mergeCell ref="AA6:AJ6"/>
    <mergeCell ref="Y7:Z7"/>
    <mergeCell ref="AA7:AJ7"/>
    <mergeCell ref="Y8:Z8"/>
    <mergeCell ref="AB10:AI11"/>
    <mergeCell ref="AJ10:AK11"/>
    <mergeCell ref="V15:V17"/>
    <mergeCell ref="W15:W17"/>
    <mergeCell ref="X15:X17"/>
    <mergeCell ref="Y15:Y17"/>
    <mergeCell ref="M13:U14"/>
    <mergeCell ref="A15:B17"/>
    <mergeCell ref="C15:C17"/>
    <mergeCell ref="D15:D17"/>
    <mergeCell ref="E15:E17"/>
    <mergeCell ref="F15:F17"/>
    <mergeCell ref="G15:G17"/>
    <mergeCell ref="H15:H17"/>
    <mergeCell ref="L12:L14"/>
    <mergeCell ref="M12:U12"/>
    <mergeCell ref="W12:W14"/>
    <mergeCell ref="X12:X14"/>
    <mergeCell ref="Y12:Y14"/>
    <mergeCell ref="F12:F14"/>
    <mergeCell ref="G12:G14"/>
    <mergeCell ref="H12:H14"/>
    <mergeCell ref="I12:I14"/>
    <mergeCell ref="J12:J14"/>
    <mergeCell ref="K12:K14"/>
    <mergeCell ref="I15:I17"/>
    <mergeCell ref="M16:U17"/>
    <mergeCell ref="A18:B20"/>
    <mergeCell ref="C18:C20"/>
    <mergeCell ref="D18:D20"/>
    <mergeCell ref="E18:E20"/>
    <mergeCell ref="F18:F20"/>
    <mergeCell ref="G18:G20"/>
    <mergeCell ref="H18:H20"/>
    <mergeCell ref="L15:L17"/>
    <mergeCell ref="M15:U15"/>
    <mergeCell ref="J15:J17"/>
    <mergeCell ref="K15:K17"/>
    <mergeCell ref="I18:I20"/>
    <mergeCell ref="G21:G23"/>
    <mergeCell ref="H21:H23"/>
    <mergeCell ref="I21:I23"/>
    <mergeCell ref="J21:J23"/>
    <mergeCell ref="K21:K23"/>
    <mergeCell ref="L21:L23"/>
    <mergeCell ref="AA18:AA20"/>
    <mergeCell ref="M19:U20"/>
    <mergeCell ref="A21:B23"/>
    <mergeCell ref="C21:C23"/>
    <mergeCell ref="D21:D23"/>
    <mergeCell ref="E21:E23"/>
    <mergeCell ref="F21:F23"/>
    <mergeCell ref="J18:J20"/>
    <mergeCell ref="K18:K20"/>
    <mergeCell ref="L18:L20"/>
    <mergeCell ref="M18:U18"/>
    <mergeCell ref="Z18:Z20"/>
    <mergeCell ref="V18:V20"/>
    <mergeCell ref="W18:W20"/>
    <mergeCell ref="X18:X20"/>
    <mergeCell ref="Y18:Y20"/>
    <mergeCell ref="J24:J26"/>
    <mergeCell ref="K24:K26"/>
    <mergeCell ref="L24:L26"/>
    <mergeCell ref="M24:U24"/>
    <mergeCell ref="A24:B26"/>
    <mergeCell ref="C24:C26"/>
    <mergeCell ref="D24:D26"/>
    <mergeCell ref="E24:E26"/>
    <mergeCell ref="F24:F26"/>
    <mergeCell ref="G24:G26"/>
    <mergeCell ref="H24:H26"/>
    <mergeCell ref="I24:I26"/>
    <mergeCell ref="G30:G32"/>
    <mergeCell ref="H30:H32"/>
    <mergeCell ref="I30:I32"/>
    <mergeCell ref="M27:U27"/>
    <mergeCell ref="Z27:Z29"/>
    <mergeCell ref="AA27:AA29"/>
    <mergeCell ref="W27:W29"/>
    <mergeCell ref="X27:X29"/>
    <mergeCell ref="G27:G29"/>
    <mergeCell ref="H27:H29"/>
    <mergeCell ref="I27:I29"/>
    <mergeCell ref="J27:J29"/>
    <mergeCell ref="K27:K29"/>
    <mergeCell ref="L27:L29"/>
    <mergeCell ref="V27:V29"/>
    <mergeCell ref="G33:G35"/>
    <mergeCell ref="H33:H35"/>
    <mergeCell ref="I33:I35"/>
    <mergeCell ref="J33:J35"/>
    <mergeCell ref="K33:K35"/>
    <mergeCell ref="L33:L35"/>
    <mergeCell ref="AA30:AA32"/>
    <mergeCell ref="M31:U32"/>
    <mergeCell ref="A33:B35"/>
    <mergeCell ref="C33:C35"/>
    <mergeCell ref="D33:D35"/>
    <mergeCell ref="E33:E35"/>
    <mergeCell ref="F33:F35"/>
    <mergeCell ref="J30:J32"/>
    <mergeCell ref="K30:K32"/>
    <mergeCell ref="L30:L32"/>
    <mergeCell ref="M30:U30"/>
    <mergeCell ref="Z30:Z32"/>
    <mergeCell ref="V30:V32"/>
    <mergeCell ref="W30:W32"/>
    <mergeCell ref="X30:X32"/>
    <mergeCell ref="A30:B32"/>
    <mergeCell ref="C30:C32"/>
    <mergeCell ref="D30:D32"/>
    <mergeCell ref="M34:U35"/>
    <mergeCell ref="AA5:AJ5"/>
    <mergeCell ref="V12:V14"/>
    <mergeCell ref="V10:Y11"/>
    <mergeCell ref="M33:U33"/>
    <mergeCell ref="Z33:Z35"/>
    <mergeCell ref="AA33:AA35"/>
    <mergeCell ref="V33:V35"/>
    <mergeCell ref="W33:W35"/>
    <mergeCell ref="X33:X35"/>
    <mergeCell ref="M28:U29"/>
    <mergeCell ref="AA24:AA26"/>
    <mergeCell ref="M25:U26"/>
    <mergeCell ref="Z24:Z26"/>
    <mergeCell ref="V24:V26"/>
    <mergeCell ref="W24:W26"/>
    <mergeCell ref="X24:X26"/>
    <mergeCell ref="M22:U23"/>
    <mergeCell ref="M21:U21"/>
    <mergeCell ref="Z21:Z23"/>
    <mergeCell ref="AA21:AA23"/>
    <mergeCell ref="V21:V23"/>
    <mergeCell ref="W21:W23"/>
    <mergeCell ref="X21:X23"/>
    <mergeCell ref="AB12:AI14"/>
    <mergeCell ref="AB15:AI17"/>
    <mergeCell ref="AB18:AI20"/>
    <mergeCell ref="AB21:AI23"/>
    <mergeCell ref="Y21:Y23"/>
    <mergeCell ref="Z15:Z17"/>
    <mergeCell ref="AA15:AA17"/>
    <mergeCell ref="Z12:Z14"/>
    <mergeCell ref="AA12:AA14"/>
    <mergeCell ref="AJ24:AK26"/>
    <mergeCell ref="AJ12:AK14"/>
    <mergeCell ref="AJ15:AK17"/>
    <mergeCell ref="AJ18:AK20"/>
    <mergeCell ref="AJ21:AK23"/>
    <mergeCell ref="AJ27:AK29"/>
    <mergeCell ref="AJ30:AK32"/>
    <mergeCell ref="AJ33:AK35"/>
    <mergeCell ref="AJ39:AK41"/>
    <mergeCell ref="AJ36:AK38"/>
    <mergeCell ref="Z39:Z41"/>
    <mergeCell ref="AA39:AA41"/>
    <mergeCell ref="AB39:AI41"/>
    <mergeCell ref="Z36:Z38"/>
    <mergeCell ref="AA36:AA38"/>
    <mergeCell ref="AB36:AI38"/>
    <mergeCell ref="Y24:Y26"/>
    <mergeCell ref="Y27:Y29"/>
    <mergeCell ref="Y30:Y32"/>
    <mergeCell ref="Y33:Y35"/>
    <mergeCell ref="AB24:AI26"/>
    <mergeCell ref="AB27:AI29"/>
    <mergeCell ref="AB30:AI32"/>
    <mergeCell ref="AB33:AI35"/>
  </mergeCells>
  <phoneticPr fontId="2"/>
  <dataValidations count="2">
    <dataValidation imeMode="off" allowBlank="1" showInputMessage="1" showErrorMessage="1" sqref="B4:K1048576" xr:uid="{C68ADBD7-E593-4714-9889-088ABC3ACAD3}"/>
    <dataValidation imeMode="hiragana" allowBlank="1" showInputMessage="1" showErrorMessage="1" sqref="L4:L1048576" xr:uid="{9DE83492-C2B6-47F4-A53C-0B5179B37620}"/>
  </dataValidations>
  <pageMargins left="0.7" right="0.7" top="0.75" bottom="0.75" header="0.3" footer="0.3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3A52D8E-25E3-43CB-99EF-F284785D73E9}">
          <x14:formula1>
            <xm:f>'(編集不可)入力リストマスタ'!$B$2:$B$9</xm:f>
          </x14:formula1>
          <xm:sqref>AA6:AJ6</xm:sqref>
        </x14:dataValidation>
        <x14:dataValidation type="list" allowBlank="1" showInputMessage="1" showErrorMessage="1" xr:uid="{58FC50B7-455E-4693-BD29-6F3E05E9708A}">
          <x14:formula1>
            <xm:f>'(編集不可)入力リストマスタ'!$H$2:$H$3</xm:f>
          </x14:formula1>
          <xm:sqref>V12:V56</xm:sqref>
        </x14:dataValidation>
        <x14:dataValidation type="list" allowBlank="1" showInputMessage="1" showErrorMessage="1" xr:uid="{64879F39-7466-4A8E-919A-9F9F225AB8C0}">
          <x14:formula1>
            <xm:f>'(編集不可)入力リストマスタ'!$I$2:$I$13</xm:f>
          </x14:formula1>
          <xm:sqref>X12:X56</xm:sqref>
        </x14:dataValidation>
        <x14:dataValidation type="list" allowBlank="1" showInputMessage="1" showErrorMessage="1" xr:uid="{3F9CB544-5A0A-432C-AD2D-C030AC0AF4B5}">
          <x14:formula1>
            <xm:f>'(編集不可)入力リストマスタ'!$C$13:$C$15</xm:f>
          </x14:formula1>
          <xm:sqref>AD1</xm:sqref>
        </x14:dataValidation>
        <x14:dataValidation type="list" allowBlank="1" showInputMessage="1" showErrorMessage="1" xr:uid="{88F5EB32-567D-4022-A201-84B220B17AE5}">
          <x14:formula1>
            <xm:f>'(編集不可)入力リストマスタ'!$B$13:$B$24</xm:f>
          </x14:formula1>
          <xm:sqref>AF1</xm:sqref>
        </x14:dataValidation>
        <x14:dataValidation type="list" allowBlank="1" showInputMessage="1" showErrorMessage="1" xr:uid="{19138DC2-C173-40EF-AA8B-3C361A08B37F}">
          <x14:formula1>
            <xm:f>'(編集不可)入力リストマスタ'!$B$13:$B$43</xm:f>
          </x14:formula1>
          <xm:sqref>AH1</xm:sqref>
        </x14:dataValidation>
        <x14:dataValidation type="list" allowBlank="1" showInputMessage="1" showErrorMessage="1" xr:uid="{C9992BC3-73B4-439B-825B-4B1C57B7D162}">
          <x14:formula1>
            <xm:f>'(編集不可)入力リストマスタ'!$K$2:$K$5</xm:f>
          </x14:formula1>
          <xm:sqref>AB12:AI56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4248-7762-4600-9C95-A21E284A79EC}">
  <dimension ref="B2:L43"/>
  <sheetViews>
    <sheetView workbookViewId="0">
      <selection activeCell="K8" sqref="K8"/>
    </sheetView>
  </sheetViews>
  <sheetFormatPr defaultRowHeight="13" x14ac:dyDescent="0.2"/>
  <cols>
    <col min="5" max="5" width="16.1796875" customWidth="1"/>
    <col min="6" max="6" width="19.81640625" customWidth="1"/>
    <col min="7" max="7" width="3.453125" customWidth="1"/>
    <col min="10" max="10" width="2.26953125" customWidth="1"/>
    <col min="11" max="11" width="44.453125" customWidth="1"/>
  </cols>
  <sheetData>
    <row r="2" spans="2:12" x14ac:dyDescent="0.2">
      <c r="B2" s="15" t="s">
        <v>12</v>
      </c>
      <c r="C2" s="15"/>
      <c r="D2" s="15"/>
      <c r="E2" s="16">
        <v>1301400089</v>
      </c>
      <c r="F2" s="15" t="s">
        <v>44</v>
      </c>
      <c r="H2" s="16" t="s">
        <v>25</v>
      </c>
      <c r="I2" s="16" t="s">
        <v>28</v>
      </c>
      <c r="J2" s="24"/>
      <c r="K2" s="15" t="s">
        <v>41</v>
      </c>
      <c r="L2" s="16" t="s">
        <v>27</v>
      </c>
    </row>
    <row r="3" spans="2:12" x14ac:dyDescent="0.2">
      <c r="B3" s="15" t="s">
        <v>13</v>
      </c>
      <c r="C3" s="15"/>
      <c r="D3" s="15"/>
      <c r="E3" s="16">
        <v>1301400105</v>
      </c>
      <c r="F3" s="15" t="s">
        <v>45</v>
      </c>
      <c r="H3" s="16" t="s">
        <v>26</v>
      </c>
      <c r="I3" s="16" t="s">
        <v>27</v>
      </c>
      <c r="J3" s="24"/>
      <c r="K3" s="16" t="s">
        <v>58</v>
      </c>
      <c r="L3" s="23">
        <v>12</v>
      </c>
    </row>
    <row r="4" spans="2:12" x14ac:dyDescent="0.2">
      <c r="B4" s="15" t="s">
        <v>14</v>
      </c>
      <c r="C4" s="15"/>
      <c r="D4" s="15"/>
      <c r="E4" s="16">
        <v>1301400063</v>
      </c>
      <c r="F4" s="15" t="s">
        <v>46</v>
      </c>
      <c r="H4" s="15"/>
      <c r="I4" s="16" t="s">
        <v>29</v>
      </c>
      <c r="J4" s="24"/>
      <c r="K4" s="15" t="s">
        <v>43</v>
      </c>
      <c r="L4" s="23">
        <v>42</v>
      </c>
    </row>
    <row r="5" spans="2:12" x14ac:dyDescent="0.2">
      <c r="B5" s="15" t="s">
        <v>15</v>
      </c>
      <c r="C5" s="15"/>
      <c r="D5" s="15"/>
      <c r="E5" s="16">
        <v>1301400055</v>
      </c>
      <c r="F5" s="15" t="s">
        <v>47</v>
      </c>
      <c r="H5" s="15"/>
      <c r="I5" s="16" t="s">
        <v>30</v>
      </c>
      <c r="J5" s="24"/>
      <c r="K5" s="15" t="s">
        <v>42</v>
      </c>
      <c r="L5" s="23">
        <v>99</v>
      </c>
    </row>
    <row r="6" spans="2:12" x14ac:dyDescent="0.2">
      <c r="B6" s="15" t="s">
        <v>16</v>
      </c>
      <c r="C6" s="15"/>
      <c r="D6" s="15"/>
      <c r="E6" s="16">
        <v>1301400097</v>
      </c>
      <c r="F6" s="15" t="s">
        <v>48</v>
      </c>
      <c r="H6" s="15"/>
      <c r="I6" s="16" t="s">
        <v>31</v>
      </c>
      <c r="J6" s="24"/>
    </row>
    <row r="7" spans="2:12" x14ac:dyDescent="0.2">
      <c r="B7" s="15" t="s">
        <v>17</v>
      </c>
      <c r="C7" s="15"/>
      <c r="D7" s="15"/>
      <c r="E7" s="16">
        <v>1301400030</v>
      </c>
      <c r="F7" s="15" t="s">
        <v>49</v>
      </c>
      <c r="H7" s="15"/>
      <c r="I7" s="16" t="s">
        <v>32</v>
      </c>
      <c r="J7" s="24"/>
    </row>
    <row r="8" spans="2:12" x14ac:dyDescent="0.2">
      <c r="B8" s="15" t="s">
        <v>18</v>
      </c>
      <c r="C8" s="15"/>
      <c r="D8" s="15"/>
      <c r="E8" s="16">
        <v>1301400022</v>
      </c>
      <c r="F8" s="15" t="s">
        <v>50</v>
      </c>
      <c r="H8" s="15"/>
      <c r="I8" s="16" t="s">
        <v>33</v>
      </c>
      <c r="J8" s="24"/>
    </row>
    <row r="9" spans="2:12" x14ac:dyDescent="0.2">
      <c r="B9" s="15" t="s">
        <v>19</v>
      </c>
      <c r="C9" s="15"/>
      <c r="D9" s="15"/>
      <c r="E9" s="16">
        <v>1301400014</v>
      </c>
      <c r="F9" s="15" t="s">
        <v>51</v>
      </c>
      <c r="H9" s="15"/>
      <c r="I9" s="16" t="s">
        <v>34</v>
      </c>
      <c r="J9" s="24"/>
    </row>
    <row r="10" spans="2:12" x14ac:dyDescent="0.2">
      <c r="B10" s="141" t="s">
        <v>57</v>
      </c>
      <c r="C10" s="141"/>
      <c r="D10" s="141"/>
      <c r="E10" s="20">
        <v>1234567890</v>
      </c>
      <c r="F10" s="21" t="s">
        <v>56</v>
      </c>
      <c r="H10" s="15"/>
      <c r="I10" s="16" t="s">
        <v>35</v>
      </c>
      <c r="J10" s="24"/>
    </row>
    <row r="11" spans="2:12" x14ac:dyDescent="0.2">
      <c r="H11" s="15"/>
      <c r="I11" s="16" t="s">
        <v>36</v>
      </c>
      <c r="J11" s="24"/>
    </row>
    <row r="12" spans="2:12" x14ac:dyDescent="0.2">
      <c r="H12" s="15"/>
      <c r="I12" s="16" t="s">
        <v>37</v>
      </c>
      <c r="J12" s="24"/>
    </row>
    <row r="13" spans="2:12" x14ac:dyDescent="0.2">
      <c r="B13">
        <v>1</v>
      </c>
      <c r="C13">
        <v>2025</v>
      </c>
      <c r="H13" s="15"/>
      <c r="I13" s="16" t="s">
        <v>38</v>
      </c>
      <c r="J13" s="24"/>
    </row>
    <row r="14" spans="2:12" x14ac:dyDescent="0.2">
      <c r="B14">
        <v>2</v>
      </c>
      <c r="C14">
        <v>2026</v>
      </c>
    </row>
    <row r="15" spans="2:12" x14ac:dyDescent="0.2">
      <c r="B15">
        <v>3</v>
      </c>
      <c r="C15">
        <v>2027</v>
      </c>
    </row>
    <row r="16" spans="2:12" x14ac:dyDescent="0.2">
      <c r="B16">
        <v>4</v>
      </c>
    </row>
    <row r="17" spans="2:2" x14ac:dyDescent="0.2">
      <c r="B17">
        <v>5</v>
      </c>
    </row>
    <row r="18" spans="2:2" x14ac:dyDescent="0.2">
      <c r="B18">
        <v>6</v>
      </c>
    </row>
    <row r="19" spans="2:2" x14ac:dyDescent="0.2">
      <c r="B19">
        <v>7</v>
      </c>
    </row>
    <row r="20" spans="2:2" x14ac:dyDescent="0.2">
      <c r="B20">
        <v>8</v>
      </c>
    </row>
    <row r="21" spans="2:2" x14ac:dyDescent="0.2">
      <c r="B21">
        <v>9</v>
      </c>
    </row>
    <row r="22" spans="2:2" x14ac:dyDescent="0.2">
      <c r="B22">
        <v>10</v>
      </c>
    </row>
    <row r="23" spans="2:2" x14ac:dyDescent="0.2">
      <c r="B23">
        <v>11</v>
      </c>
    </row>
    <row r="24" spans="2:2" x14ac:dyDescent="0.2">
      <c r="B24">
        <v>12</v>
      </c>
    </row>
    <row r="25" spans="2:2" x14ac:dyDescent="0.2">
      <c r="B25">
        <v>13</v>
      </c>
    </row>
    <row r="26" spans="2:2" x14ac:dyDescent="0.2">
      <c r="B26">
        <v>14</v>
      </c>
    </row>
    <row r="27" spans="2:2" x14ac:dyDescent="0.2">
      <c r="B27">
        <v>15</v>
      </c>
    </row>
    <row r="28" spans="2:2" x14ac:dyDescent="0.2">
      <c r="B28">
        <v>16</v>
      </c>
    </row>
    <row r="29" spans="2:2" x14ac:dyDescent="0.2">
      <c r="B29">
        <v>17</v>
      </c>
    </row>
    <row r="30" spans="2:2" x14ac:dyDescent="0.2">
      <c r="B30">
        <v>18</v>
      </c>
    </row>
    <row r="31" spans="2:2" x14ac:dyDescent="0.2">
      <c r="B31">
        <v>19</v>
      </c>
    </row>
    <row r="32" spans="2:2" x14ac:dyDescent="0.2">
      <c r="B32">
        <v>20</v>
      </c>
    </row>
    <row r="33" spans="2:2" x14ac:dyDescent="0.2">
      <c r="B33">
        <v>21</v>
      </c>
    </row>
    <row r="34" spans="2:2" x14ac:dyDescent="0.2">
      <c r="B34">
        <v>22</v>
      </c>
    </row>
    <row r="35" spans="2:2" x14ac:dyDescent="0.2">
      <c r="B35">
        <v>23</v>
      </c>
    </row>
    <row r="36" spans="2:2" x14ac:dyDescent="0.2">
      <c r="B36">
        <v>24</v>
      </c>
    </row>
    <row r="37" spans="2:2" x14ac:dyDescent="0.2">
      <c r="B37">
        <v>25</v>
      </c>
    </row>
    <row r="38" spans="2:2" x14ac:dyDescent="0.2">
      <c r="B38">
        <v>26</v>
      </c>
    </row>
    <row r="39" spans="2:2" x14ac:dyDescent="0.2">
      <c r="B39">
        <v>27</v>
      </c>
    </row>
    <row r="40" spans="2:2" x14ac:dyDescent="0.2">
      <c r="B40">
        <v>28</v>
      </c>
    </row>
    <row r="41" spans="2:2" x14ac:dyDescent="0.2">
      <c r="B41">
        <v>29</v>
      </c>
    </row>
    <row r="42" spans="2:2" x14ac:dyDescent="0.2">
      <c r="B42">
        <v>30</v>
      </c>
    </row>
    <row r="43" spans="2:2" x14ac:dyDescent="0.2">
      <c r="B43">
        <v>31</v>
      </c>
    </row>
  </sheetData>
  <sheetProtection algorithmName="SHA-512" hashValue="qVgK98wfT/gRP3a5QHIpJRMlrTTjT58w6h89sxS4FVP4bGs/An2zr3DTkfk+TqHHhssARLYrfC6wlZZb7z/AsQ==" saltValue="/Hk7WJAaZmSvDuWWRoskyg==" spinCount="100000" sheet="1" objects="1" scenarios="1"/>
  <mergeCells count="1">
    <mergeCell ref="B10:D10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</vt:lpstr>
      <vt:lpstr>(編集不可)入力リストマスタ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島村　萌香</dc:creator>
  <cp:lastModifiedBy>島村　萌香</cp:lastModifiedBy>
  <dcterms:created xsi:type="dcterms:W3CDTF">2025-06-04T02:12:46Z</dcterms:created>
  <dcterms:modified xsi:type="dcterms:W3CDTF">2025-06-24T08:13:18Z</dcterms:modified>
</cp:coreProperties>
</file>