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子育て支援課へ】子ども・子育て支援係（貧困関係）\21子ども食堂\00_子ども食堂助成事業\2026年度（R8年度）\20_実施起案\02_起案文書整理\×古いファイル\"/>
    </mc:Choice>
  </mc:AlternateContent>
  <xr:revisionPtr revIDLastSave="0" documentId="13_ncr:1_{B9413F5F-E30B-40AE-B6A9-BA879FF4D8EA}" xr6:coauthVersionLast="47" xr6:coauthVersionMax="47" xr10:uidLastSave="{00000000-0000-0000-0000-000000000000}"/>
  <bookViews>
    <workbookView xWindow="-30" yWindow="0" windowWidth="19920" windowHeight="15120" xr2:uid="{00000000-000D-0000-FFFF-FFFF00000000}"/>
  </bookViews>
  <sheets>
    <sheet name="第1号様式" sheetId="3" r:id="rId1"/>
    <sheet name="【別紙１】事業計画書" sheetId="2" r:id="rId2"/>
    <sheet name="【別紙２】収支計画書" sheetId="1" r:id="rId3"/>
  </sheets>
  <definedNames>
    <definedName name="_xlnm.Print_Area" localSheetId="1">【別紙１】事業計画書!$A$1:$B$28</definedName>
    <definedName name="_xlnm.Print_Area" localSheetId="2">【別紙２】収支計画書!$A$1:$G$36</definedName>
    <definedName name="_xlnm.Print_Area" localSheetId="0">第1号様式!$A$1:$I$45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26" i="1"/>
  <c r="E21" i="1"/>
  <c r="B4" i="2"/>
  <c r="C20" i="1"/>
  <c r="E27" i="1" l="1"/>
  <c r="F4" i="1" l="1"/>
  <c r="E15" i="3"/>
  <c r="F35" i="1"/>
  <c r="F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茉幸</author>
  </authors>
  <commentList>
    <comment ref="H19" authorId="0" shapeId="0" xr:uid="{0130D622-52CD-4CB9-B6DC-36296E40B2B3}">
      <text>
        <r>
          <rPr>
            <sz val="11"/>
            <color indexed="81"/>
            <rFont val="MS P ゴシック"/>
            <family val="3"/>
            <charset val="128"/>
          </rPr>
          <t xml:space="preserve">クリック後、プルダウンリストからいずれかを選択してください
</t>
        </r>
      </text>
    </comment>
    <comment ref="C30" authorId="0" shapeId="0" xr:uid="{2DAAC240-102F-41AD-9104-F4EC5681D91A}">
      <text>
        <r>
          <rPr>
            <sz val="11"/>
            <color indexed="81"/>
            <rFont val="MS P ゴシック"/>
            <family val="3"/>
            <charset val="128"/>
          </rPr>
          <t xml:space="preserve">クリック後、プルダウンリストからいずれかを選択してください
</t>
        </r>
      </text>
    </comment>
    <comment ref="C31" authorId="0" shapeId="0" xr:uid="{51C799F8-029D-4615-A2C4-54C80846C2DF}">
      <text>
        <r>
          <rPr>
            <sz val="11"/>
            <color indexed="81"/>
            <rFont val="MS P ゴシック"/>
            <family val="3"/>
            <charset val="128"/>
          </rPr>
          <t>有を選択した場合はURLを記載してください</t>
        </r>
        <r>
          <rPr>
            <sz val="9"/>
            <color indexed="81"/>
            <rFont val="MS P ゴシック"/>
            <family val="3"/>
            <charset val="128"/>
          </rPr>
          <t xml:space="preserve">
</t>
        </r>
      </text>
    </comment>
    <comment ref="A34" authorId="0" shapeId="0" xr:uid="{6F80CEF1-B8E0-48F9-919C-C0A2A0B536B8}">
      <text>
        <r>
          <rPr>
            <sz val="11"/>
            <color indexed="81"/>
            <rFont val="MS P ゴシック"/>
            <family val="3"/>
            <charset val="128"/>
          </rPr>
          <t>クリック後、プルダウンリストからいずれかを選択してください</t>
        </r>
      </text>
    </comment>
    <comment ref="A39" authorId="0" shapeId="0" xr:uid="{05F02FA0-B47F-4BEA-8D00-7CB9C1CD5543}">
      <text>
        <r>
          <rPr>
            <sz val="11"/>
            <color indexed="81"/>
            <rFont val="MS P ゴシック"/>
            <family val="3"/>
            <charset val="128"/>
          </rPr>
          <t>クリック後、プルダウンリストからいずれかを選択してください</t>
        </r>
        <r>
          <rPr>
            <sz val="12"/>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茉幸</author>
    <author>寺島　聡</author>
    <author>若杉　香奈子</author>
    <author>岡村　慎也</author>
  </authors>
  <commentList>
    <comment ref="B8" authorId="0" shapeId="0" xr:uid="{42006713-8E45-4A93-A3EC-EC16638EA720}">
      <text>
        <r>
          <rPr>
            <sz val="11"/>
            <color indexed="81"/>
            <rFont val="ＭＳ Ｐゴシック"/>
            <family val="3"/>
            <charset val="128"/>
            <scheme val="major"/>
          </rPr>
          <t>連携している関係機関のチェックボックスをクリックして、チェック☑を入れてください</t>
        </r>
      </text>
    </comment>
    <comment ref="B9" authorId="1" shapeId="0" xr:uid="{B1B89106-AFF6-41D5-AA6B-32565E6E79E6}">
      <text>
        <r>
          <rPr>
            <sz val="11"/>
            <color indexed="81"/>
            <rFont val="MS P ゴシック"/>
            <family val="3"/>
            <charset val="128"/>
          </rPr>
          <t>前年度の支出を対象経費として計上する予定がある場合は、必ず「事業準備開始時期」を記載してください</t>
        </r>
      </text>
    </comment>
    <comment ref="B15" authorId="2" shapeId="0" xr:uid="{00000000-0006-0000-0100-000001000000}">
      <text>
        <r>
          <rPr>
            <sz val="11"/>
            <rFont val="ＭＳ Ｐゴシック"/>
            <family val="3"/>
            <charset val="128"/>
          </rPr>
          <t>１回あたりの定員を記入してください</t>
        </r>
      </text>
    </comment>
    <comment ref="B16" authorId="2" shapeId="0" xr:uid="{00000000-0006-0000-0100-000002000000}">
      <text>
        <r>
          <rPr>
            <sz val="11"/>
            <rFont val="ＭＳ Ｐゴシック"/>
            <family val="3"/>
            <charset val="128"/>
          </rPr>
          <t>年間を通しての参加予定人数を
記入してください</t>
        </r>
      </text>
    </comment>
    <comment ref="B18" authorId="2" shapeId="0" xr:uid="{00000000-0006-0000-0100-000003000000}">
      <text>
        <r>
          <rPr>
            <sz val="11"/>
            <rFont val="ＭＳ Ｐゴシック"/>
            <family val="3"/>
            <charset val="128"/>
          </rPr>
          <t>実施を予定している形態のチェックボックスをクリックして、チェック☑を入れてください</t>
        </r>
      </text>
    </comment>
    <comment ref="B20" authorId="3" shapeId="0" xr:uid="{96EA2170-DDDF-4C3D-A7A1-3AD81617FD6F}">
      <text>
        <r>
          <rPr>
            <sz val="11"/>
            <color indexed="81"/>
            <rFont val="MS P ゴシック"/>
            <family val="3"/>
            <charset val="128"/>
          </rPr>
          <t>中野区保健所に相談の上、チェックボックスをクリックして、チェック☑を入れてください（相談日時は自由入力）</t>
        </r>
      </text>
    </comment>
    <comment ref="B22" authorId="3" shapeId="0" xr:uid="{1763EE7B-C0CF-4F19-A228-579D84B5047A}">
      <text>
        <r>
          <rPr>
            <sz val="11"/>
            <color indexed="81"/>
            <rFont val="MS P ゴシック"/>
            <family val="3"/>
            <charset val="128"/>
          </rPr>
          <t>クリック後、プルダウンリストから、いずれかを選択してください。</t>
        </r>
      </text>
    </comment>
    <comment ref="B23" authorId="3" shapeId="0" xr:uid="{CF890DC6-7CF5-4750-9A09-C076896E2B03}">
      <text>
        <r>
          <rPr>
            <sz val="11"/>
            <color indexed="81"/>
            <rFont val="MS P ゴシック"/>
            <family val="3"/>
            <charset val="128"/>
          </rPr>
          <t>確認の上、チェックボックスをクリックして、チェック☑を入れてください</t>
        </r>
      </text>
    </comment>
    <comment ref="B26" authorId="3" shapeId="0" xr:uid="{4A19C733-A729-48A8-890E-E2910C2BDCD2}">
      <text>
        <r>
          <rPr>
            <sz val="11"/>
            <color indexed="81"/>
            <rFont val="MS P ゴシック"/>
            <family val="3"/>
            <charset val="128"/>
          </rPr>
          <t>クリック後、プルダウンリストから、いずれかを選択してください。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岡村　慎也</author>
    <author>寺島　聡</author>
  </authors>
  <commentList>
    <comment ref="F5" authorId="0" shapeId="0" xr:uid="{456EB402-6B91-4A56-BD75-6CC9A794B0BF}">
      <text>
        <r>
          <rPr>
            <sz val="12"/>
            <color indexed="81"/>
            <rFont val="MS P ゴシック"/>
            <family val="3"/>
            <charset val="128"/>
          </rPr>
          <t>　子ども食堂を開設している学区について、未開設学区である２学区か、それ以外の学区かを選択してください。（未開設学区の場合、⓭設備整備費の入力が可能となります）</t>
        </r>
      </text>
    </comment>
    <comment ref="F16" authorId="1" shapeId="0" xr:uid="{4EA177A9-D6BE-4DB4-9C9A-77EC0FACC389}">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1" shapeId="0" xr:uid="{C034FFB7-9B10-4AD1-B51F-ED3429645F64}">
      <text>
        <r>
          <rPr>
            <sz val="12"/>
            <color indexed="81"/>
            <rFont val="MS P ゴシック"/>
            <family val="3"/>
            <charset val="128"/>
          </rPr>
          <t>❶消耗品費
❷印刷費
❸食材費
❹車両燃料費
❺光熱水費</t>
        </r>
      </text>
    </comment>
    <comment ref="F18" authorId="1" shapeId="0" xr:uid="{AB8BD94A-4C22-49CE-AF03-F66D7A5BD4F3}">
      <text>
        <r>
          <rPr>
            <sz val="12"/>
            <color indexed="81"/>
            <rFont val="MS P ゴシック"/>
            <family val="3"/>
            <charset val="128"/>
          </rPr>
          <t>❻会場使用料
❼車両賃借料
❽食材・備品等の保管庫賃借料</t>
        </r>
      </text>
    </comment>
    <comment ref="F19" authorId="1" shapeId="0" xr:uid="{04A469EA-0D9A-4BC0-9814-EC62706473BA}">
      <text>
        <r>
          <rPr>
            <sz val="12"/>
            <color indexed="81"/>
            <rFont val="MS P ゴシック"/>
            <family val="3"/>
            <charset val="128"/>
          </rPr>
          <t>❾通信費
❿郵便代
⓫保険料
⓬食材の運搬に係る交通費</t>
        </r>
      </text>
    </comment>
    <comment ref="F20" authorId="1" shapeId="0" xr:uid="{C7C3E05E-79C6-4E13-8846-90A040A11016}">
      <text>
        <r>
          <rPr>
            <sz val="12"/>
            <color indexed="81"/>
            <rFont val="MS P ゴシック"/>
            <family val="3"/>
            <charset val="128"/>
          </rPr>
          <t>⓭新たに子ども食堂を実施するために必要な設備等の整備に関する経費
※「子ども食堂を開設している学区」にて、</t>
        </r>
        <r>
          <rPr>
            <u/>
            <sz val="12"/>
            <color indexed="81"/>
            <rFont val="MS P ゴシック"/>
            <family val="3"/>
            <charset val="128"/>
          </rPr>
          <t>①または②の学区を選択している場合のみ、入力してください。</t>
        </r>
      </text>
    </comment>
  </commentList>
</comments>
</file>

<file path=xl/sharedStrings.xml><?xml version="1.0" encoding="utf-8"?>
<sst xmlns="http://schemas.openxmlformats.org/spreadsheetml/2006/main" count="127" uniqueCount="112">
  <si>
    <t>第１号様式（第８条関係）</t>
    <rPh sb="0" eb="1">
      <t>ダイ</t>
    </rPh>
    <rPh sb="2" eb="3">
      <t>ゴウ</t>
    </rPh>
    <rPh sb="3" eb="5">
      <t>ヨウシキ</t>
    </rPh>
    <rPh sb="6" eb="7">
      <t>ダイ</t>
    </rPh>
    <rPh sb="8" eb="9">
      <t>ジョウ</t>
    </rPh>
    <rPh sb="9" eb="11">
      <t>カンケイ</t>
    </rPh>
    <phoneticPr fontId="3"/>
  </si>
  <si>
    <t>　　　　      　　　令和　     年　     月      日</t>
    <rPh sb="13" eb="15">
      <t>レイワ</t>
    </rPh>
    <rPh sb="21" eb="22">
      <t>トシ</t>
    </rPh>
    <rPh sb="28" eb="29">
      <t>ガツ</t>
    </rPh>
    <rPh sb="35" eb="36">
      <t>ニチ</t>
    </rPh>
    <phoneticPr fontId="3"/>
  </si>
  <si>
    <t>中野区長　宛て</t>
    <rPh sb="0" eb="1">
      <t>ナカ</t>
    </rPh>
    <rPh sb="1" eb="2">
      <t>ノ</t>
    </rPh>
    <rPh sb="2" eb="3">
      <t>ク</t>
    </rPh>
    <rPh sb="3" eb="4">
      <t>チョウ</t>
    </rPh>
    <rPh sb="5" eb="6">
      <t>ア</t>
    </rPh>
    <phoneticPr fontId="3"/>
  </si>
  <si>
    <t>申請者</t>
    <rPh sb="0" eb="3">
      <t>シンセイシャ</t>
    </rPh>
    <phoneticPr fontId="3"/>
  </si>
  <si>
    <t>団体名 　</t>
  </si>
  <si>
    <t xml:space="preserve"> </t>
  </si>
  <si>
    <t>代表者名</t>
  </si>
  <si>
    <t>記</t>
    <rPh sb="0" eb="1">
      <t>キ</t>
    </rPh>
    <phoneticPr fontId="3"/>
  </si>
  <si>
    <t>１　事 業 名</t>
    <rPh sb="2" eb="3">
      <t>コト</t>
    </rPh>
    <rPh sb="4" eb="5">
      <t>ギョウ</t>
    </rPh>
    <rPh sb="6" eb="7">
      <t>メイ</t>
    </rPh>
    <phoneticPr fontId="3"/>
  </si>
  <si>
    <t>２　申 請 額</t>
    <rPh sb="2" eb="3">
      <t>サル</t>
    </rPh>
    <rPh sb="4" eb="5">
      <t>ショウ</t>
    </rPh>
    <rPh sb="6" eb="7">
      <t>ガク</t>
    </rPh>
    <phoneticPr fontId="3"/>
  </si>
  <si>
    <t>金</t>
    <rPh sb="0" eb="1">
      <t>キン</t>
    </rPh>
    <phoneticPr fontId="3"/>
  </si>
  <si>
    <t>円</t>
    <rPh sb="0" eb="1">
      <t>エン</t>
    </rPh>
    <phoneticPr fontId="3"/>
  </si>
  <si>
    <t>３　団体の概要</t>
    <rPh sb="2" eb="4">
      <t>ダンタイ</t>
    </rPh>
    <rPh sb="5" eb="7">
      <t>ガイヨウ</t>
    </rPh>
    <phoneticPr fontId="3"/>
  </si>
  <si>
    <t>　</t>
  </si>
  <si>
    <t>団 体 名</t>
    <rPh sb="0" eb="1">
      <t>ダン</t>
    </rPh>
    <rPh sb="2" eb="3">
      <t>カラダ</t>
    </rPh>
    <rPh sb="4" eb="5">
      <t>メイ</t>
    </rPh>
    <phoneticPr fontId="3"/>
  </si>
  <si>
    <t>代 表 者</t>
    <rPh sb="0" eb="1">
      <t>ダイ</t>
    </rPh>
    <rPh sb="2" eb="3">
      <t>オモテ</t>
    </rPh>
    <rPh sb="4" eb="5">
      <t>シャ</t>
    </rPh>
    <phoneticPr fontId="3"/>
  </si>
  <si>
    <t xml:space="preserve"> 氏　　　名</t>
    <rPh sb="1" eb="2">
      <t>シ</t>
    </rPh>
    <rPh sb="5" eb="6">
      <t>メイ</t>
    </rPh>
    <phoneticPr fontId="3"/>
  </si>
  <si>
    <t xml:space="preserve"> 住　　　所</t>
    <rPh sb="1" eb="2">
      <t>ジュウ</t>
    </rPh>
    <rPh sb="5" eb="6">
      <t>ショ</t>
    </rPh>
    <phoneticPr fontId="3"/>
  </si>
  <si>
    <r>
      <t xml:space="preserve">連 絡 先
</t>
    </r>
    <r>
      <rPr>
        <sz val="10"/>
        <rFont val="BIZ UDP明朝 Medium"/>
        <family val="1"/>
        <charset val="128"/>
      </rPr>
      <t>（申請内容の問合せ及び通知類の送付先）</t>
    </r>
    <rPh sb="0" eb="1">
      <t>レン</t>
    </rPh>
    <rPh sb="2" eb="3">
      <t>ラク</t>
    </rPh>
    <rPh sb="4" eb="5">
      <t>サキ</t>
    </rPh>
    <rPh sb="7" eb="9">
      <t>シンセイ</t>
    </rPh>
    <rPh sb="9" eb="11">
      <t>ナイヨウ</t>
    </rPh>
    <rPh sb="12" eb="14">
      <t>トイアワ</t>
    </rPh>
    <rPh sb="15" eb="16">
      <t>オヨ</t>
    </rPh>
    <rPh sb="17" eb="19">
      <t>ツウチ</t>
    </rPh>
    <rPh sb="19" eb="20">
      <t>ルイ</t>
    </rPh>
    <rPh sb="21" eb="23">
      <t>ソウフ</t>
    </rPh>
    <rPh sb="23" eb="24">
      <t>サキ</t>
    </rPh>
    <phoneticPr fontId="3"/>
  </si>
  <si>
    <t>連絡者氏名</t>
    <rPh sb="0" eb="2">
      <t>レンラク</t>
    </rPh>
    <rPh sb="2" eb="3">
      <t>シャ</t>
    </rPh>
    <rPh sb="3" eb="4">
      <t>シ</t>
    </rPh>
    <rPh sb="4" eb="5">
      <t>メイ</t>
    </rPh>
    <phoneticPr fontId="3"/>
  </si>
  <si>
    <t>連絡者住所</t>
    <rPh sb="0" eb="2">
      <t>レンラク</t>
    </rPh>
    <rPh sb="2" eb="3">
      <t>シャ</t>
    </rPh>
    <rPh sb="3" eb="4">
      <t>ジュウ</t>
    </rPh>
    <rPh sb="4" eb="5">
      <t>ショ</t>
    </rPh>
    <phoneticPr fontId="3"/>
  </si>
  <si>
    <r>
      <t>(※勤務先とする場合は、勤務先の名称・部署名を記入）</t>
    </r>
    <r>
      <rPr>
        <sz val="11"/>
        <rFont val="BIZ UDP明朝 Medium"/>
        <family val="1"/>
        <charset val="128"/>
      </rPr>
      <t xml:space="preserve">
（〒　　　-　　　　）
</t>
    </r>
    <rPh sb="12" eb="15">
      <t>キンムサキ</t>
    </rPh>
    <rPh sb="16" eb="18">
      <t>メイショウ</t>
    </rPh>
    <rPh sb="23" eb="25">
      <t>キニュウ</t>
    </rPh>
    <phoneticPr fontId="3"/>
  </si>
  <si>
    <t>連絡先
電話</t>
    <rPh sb="0" eb="2">
      <t>レンラク</t>
    </rPh>
    <rPh sb="2" eb="3">
      <t>サキ</t>
    </rPh>
    <rPh sb="4" eb="6">
      <t>デンワ</t>
    </rPh>
    <phoneticPr fontId="3"/>
  </si>
  <si>
    <t>Ｅ-mail</t>
  </si>
  <si>
    <t>設立目的</t>
    <rPh sb="0" eb="2">
      <t>セツリツ</t>
    </rPh>
    <rPh sb="2" eb="4">
      <t>モクテキ</t>
    </rPh>
    <phoneticPr fontId="3"/>
  </si>
  <si>
    <t>会 員 数</t>
    <rPh sb="0" eb="1">
      <t>カイ</t>
    </rPh>
    <rPh sb="2" eb="3">
      <t>イン</t>
    </rPh>
    <rPh sb="4" eb="5">
      <t>カズ</t>
    </rPh>
    <phoneticPr fontId="3"/>
  </si>
  <si>
    <t>人</t>
    <rPh sb="0" eb="1">
      <t>ニン</t>
    </rPh>
    <phoneticPr fontId="3"/>
  </si>
  <si>
    <t xml:space="preserve">（うち中野区在住 </t>
  </si>
  <si>
    <t>人）</t>
  </si>
  <si>
    <t>主な活動地域</t>
    <rPh sb="0" eb="1">
      <t>オモ</t>
    </rPh>
    <rPh sb="2" eb="4">
      <t>カツドウ</t>
    </rPh>
    <rPh sb="4" eb="6">
      <t>チイキ</t>
    </rPh>
    <phoneticPr fontId="3"/>
  </si>
  <si>
    <t>ホームページ</t>
  </si>
  <si>
    <t>４　この申請以外に、本年度区に助成金申請を行った、又は今後申請を予定している他事業</t>
  </si>
  <si>
    <t>助成制度名</t>
  </si>
  <si>
    <t>助成事業名</t>
  </si>
  <si>
    <t>助成金額</t>
    <rPh sb="0" eb="2">
      <t>ジョセイ</t>
    </rPh>
    <rPh sb="2" eb="4">
      <t>キンガク</t>
    </rPh>
    <phoneticPr fontId="3"/>
  </si>
  <si>
    <t>円</t>
  </si>
  <si>
    <t>5　この申請以外に、国、地方公共団体及びそれに準ずる団体に助成金申請を行った、または
　　今後予定している事業</t>
    <rPh sb="4" eb="6">
      <t>シンセイ</t>
    </rPh>
    <rPh sb="6" eb="8">
      <t>イガイ</t>
    </rPh>
    <rPh sb="10" eb="11">
      <t>クニ</t>
    </rPh>
    <rPh sb="12" eb="14">
      <t>チホウ</t>
    </rPh>
    <rPh sb="14" eb="16">
      <t>コウキョウ</t>
    </rPh>
    <rPh sb="16" eb="18">
      <t>ダンタイ</t>
    </rPh>
    <rPh sb="18" eb="19">
      <t>オヨ</t>
    </rPh>
    <rPh sb="23" eb="24">
      <t>ジュン</t>
    </rPh>
    <rPh sb="26" eb="28">
      <t>ダンタイ</t>
    </rPh>
    <rPh sb="29" eb="32">
      <t>ジョセイキン</t>
    </rPh>
    <rPh sb="32" eb="34">
      <t>シンセイ</t>
    </rPh>
    <rPh sb="35" eb="36">
      <t>オコナ</t>
    </rPh>
    <rPh sb="45" eb="47">
      <t>コンゴ</t>
    </rPh>
    <rPh sb="47" eb="49">
      <t>ヨテイ</t>
    </rPh>
    <rPh sb="53" eb="55">
      <t>ジギョウ</t>
    </rPh>
    <phoneticPr fontId="3"/>
  </si>
  <si>
    <t>費目</t>
    <rPh sb="0" eb="2">
      <t>ヒモク</t>
    </rPh>
    <phoneticPr fontId="3"/>
  </si>
  <si>
    <t>６ 添付書類</t>
    <rPh sb="2" eb="3">
      <t>ソウ</t>
    </rPh>
    <rPh sb="3" eb="4">
      <t>ヅケ</t>
    </rPh>
    <rPh sb="4" eb="5">
      <t>ショ</t>
    </rPh>
    <rPh sb="5" eb="6">
      <t>タグイ</t>
    </rPh>
    <phoneticPr fontId="3"/>
  </si>
  <si>
    <t xml:space="preserve">    </t>
  </si>
  <si>
    <t>第１号様式別紙１</t>
    <rPh sb="0" eb="1">
      <t>ダイ</t>
    </rPh>
    <rPh sb="2" eb="3">
      <t>ゴウ</t>
    </rPh>
    <rPh sb="3" eb="5">
      <t>ヨウシキ</t>
    </rPh>
    <rPh sb="5" eb="7">
      <t>ベッシ</t>
    </rPh>
    <phoneticPr fontId="3"/>
  </si>
  <si>
    <t>子ども食堂運営助成事業計画書</t>
    <rPh sb="11" eb="14">
      <t>ケイカクショ</t>
    </rPh>
    <phoneticPr fontId="3"/>
  </si>
  <si>
    <t>１　事業名</t>
    <rPh sb="2" eb="4">
      <t>ジギョウ</t>
    </rPh>
    <rPh sb="4" eb="5">
      <t>メイ</t>
    </rPh>
    <phoneticPr fontId="3"/>
  </si>
  <si>
    <t>２　事業の目的等</t>
    <rPh sb="2" eb="4">
      <t>ジギョウ</t>
    </rPh>
    <rPh sb="5" eb="7">
      <t>モクテキ</t>
    </rPh>
    <rPh sb="7" eb="8">
      <t>トウ</t>
    </rPh>
    <phoneticPr fontId="3"/>
  </si>
  <si>
    <t>４　実施予定日</t>
    <rPh sb="2" eb="4">
      <t>ジッシ</t>
    </rPh>
    <rPh sb="4" eb="6">
      <t>ヨテイ</t>
    </rPh>
    <rPh sb="6" eb="7">
      <t>ビ</t>
    </rPh>
    <phoneticPr fontId="3"/>
  </si>
  <si>
    <t>５　実施時間</t>
  </si>
  <si>
    <t>６　実施場所</t>
    <rPh sb="2" eb="4">
      <t>ジッシ</t>
    </rPh>
    <rPh sb="4" eb="6">
      <t>バショ</t>
    </rPh>
    <phoneticPr fontId="3"/>
  </si>
  <si>
    <t>（住所：　　　　　　　　　　　　　　　　　　　　　　　　　　　　　　　　　　　　　　　　　　　　　　　）</t>
    <rPh sb="1" eb="3">
      <t>ジュウショ</t>
    </rPh>
    <phoneticPr fontId="3"/>
  </si>
  <si>
    <t>７　対象定員</t>
    <rPh sb="2" eb="4">
      <t>タイショウ</t>
    </rPh>
    <rPh sb="4" eb="6">
      <t>テイイン</t>
    </rPh>
    <phoneticPr fontId="3"/>
  </si>
  <si>
    <t>０歳から17歳の子ども（　　　　人）　子どもの保護者（　　　　人）</t>
    <rPh sb="1" eb="2">
      <t>サイ</t>
    </rPh>
    <rPh sb="6" eb="7">
      <t>サイ</t>
    </rPh>
    <rPh sb="8" eb="9">
      <t>コ</t>
    </rPh>
    <rPh sb="16" eb="17">
      <t>ニン</t>
    </rPh>
    <rPh sb="19" eb="20">
      <t>コ</t>
    </rPh>
    <phoneticPr fontId="3"/>
  </si>
  <si>
    <t>８　年間参加予定人数</t>
    <rPh sb="2" eb="4">
      <t>ネンカン</t>
    </rPh>
    <rPh sb="4" eb="6">
      <t>サンカ</t>
    </rPh>
    <rPh sb="6" eb="8">
      <t>ヨテイ</t>
    </rPh>
    <rPh sb="8" eb="10">
      <t>ニンズウ</t>
    </rPh>
    <phoneticPr fontId="3"/>
  </si>
  <si>
    <t>０歳から17歳の子ども（　　　  人）　子どもの保護者（　　   　人）
会　員（　　　  人）　ボランティアスタッフ（　　  　人）　
その他（　　　 人）</t>
    <rPh sb="8" eb="9">
      <t>コ</t>
    </rPh>
    <rPh sb="20" eb="21">
      <t>コ</t>
    </rPh>
    <phoneticPr fontId="3"/>
  </si>
  <si>
    <t>９　責任者氏名</t>
    <rPh sb="2" eb="5">
      <t>セキニンシャ</t>
    </rPh>
    <rPh sb="5" eb="7">
      <t>シメイ</t>
    </rPh>
    <phoneticPr fontId="3"/>
  </si>
  <si>
    <t>１０　実施方法</t>
    <rPh sb="3" eb="5">
      <t>ジッシ</t>
    </rPh>
    <rPh sb="5" eb="7">
      <t>ホウホウ</t>
    </rPh>
    <phoneticPr fontId="3"/>
  </si>
  <si>
    <t>（食事提供方法、利用料　等）</t>
  </si>
  <si>
    <t>１１　衛生管理</t>
  </si>
  <si>
    <t>（確認した項目にチェック）</t>
    <rPh sb="1" eb="3">
      <t>カクニン</t>
    </rPh>
    <rPh sb="5" eb="7">
      <t>コウモク</t>
    </rPh>
    <phoneticPr fontId="3"/>
  </si>
  <si>
    <t>第１号様式別紙２</t>
    <rPh sb="0" eb="1">
      <t>ダイ</t>
    </rPh>
    <rPh sb="2" eb="3">
      <t>ゴウ</t>
    </rPh>
    <rPh sb="3" eb="5">
      <t>ヨウシキ</t>
    </rPh>
    <rPh sb="5" eb="7">
      <t>ベッシ</t>
    </rPh>
    <phoneticPr fontId="3"/>
  </si>
  <si>
    <t xml:space="preserve"> 収支計画書</t>
    <rPh sb="1" eb="3">
      <t>シュウシ</t>
    </rPh>
    <rPh sb="3" eb="6">
      <t>ケイカクショ</t>
    </rPh>
    <phoneticPr fontId="3"/>
  </si>
  <si>
    <t>事業名</t>
    <rPh sb="0" eb="2">
      <t>ジギョウ</t>
    </rPh>
    <rPh sb="2" eb="3">
      <t>メイ</t>
    </rPh>
    <phoneticPr fontId="3"/>
  </si>
  <si>
    <t>〈収　入〉</t>
  </si>
  <si>
    <t>項目</t>
    <rPh sb="0" eb="1">
      <t>コウ</t>
    </rPh>
    <rPh sb="1" eb="2">
      <t>メ</t>
    </rPh>
    <phoneticPr fontId="3"/>
  </si>
  <si>
    <t>金額（円）</t>
    <rPh sb="0" eb="1">
      <t>キン</t>
    </rPh>
    <rPh sb="1" eb="2">
      <t>ガク</t>
    </rPh>
    <rPh sb="3" eb="4">
      <t>エン</t>
    </rPh>
    <phoneticPr fontId="3"/>
  </si>
  <si>
    <t>内訳(積算根拠)</t>
    <rPh sb="0" eb="1">
      <t>ナイ</t>
    </rPh>
    <rPh sb="1" eb="2">
      <t>ヤク</t>
    </rPh>
    <rPh sb="3" eb="5">
      <t>セキサン</t>
    </rPh>
    <rPh sb="5" eb="7">
      <t>コンキョ</t>
    </rPh>
    <phoneticPr fontId="3"/>
  </si>
  <si>
    <t>参加費または寄付（①）</t>
    <rPh sb="0" eb="3">
      <t>サンカヒ</t>
    </rPh>
    <rPh sb="6" eb="8">
      <t>キフ</t>
    </rPh>
    <phoneticPr fontId="3"/>
  </si>
  <si>
    <t>子ども食堂助成金（②）（※）</t>
    <phoneticPr fontId="3"/>
  </si>
  <si>
    <t>自己資金</t>
  </si>
  <si>
    <t>収入合計（③）</t>
    <rPh sb="0" eb="2">
      <t>シュウニュウ</t>
    </rPh>
    <rPh sb="2" eb="4">
      <t>ゴウケイ</t>
    </rPh>
    <phoneticPr fontId="3"/>
  </si>
  <si>
    <t>〈支　出〉</t>
  </si>
  <si>
    <t>金額（円）</t>
  </si>
  <si>
    <t>助成対象となる経費の内訳</t>
    <rPh sb="0" eb="2">
      <t>ジョセイ</t>
    </rPh>
    <rPh sb="2" eb="4">
      <t>タイショウ</t>
    </rPh>
    <rPh sb="7" eb="9">
      <t>ケイヒ</t>
    </rPh>
    <rPh sb="10" eb="12">
      <t>ウチワケ</t>
    </rPh>
    <phoneticPr fontId="3"/>
  </si>
  <si>
    <t>需用費</t>
    <rPh sb="0" eb="3">
      <t>ジュヨウヒ</t>
    </rPh>
    <phoneticPr fontId="3"/>
  </si>
  <si>
    <t>使用料及賃借料</t>
  </si>
  <si>
    <t>役務費等</t>
  </si>
  <si>
    <t>小　計（④）</t>
  </si>
  <si>
    <t>項目</t>
  </si>
  <si>
    <t>助成対象外経費の内訳</t>
    <rPh sb="8" eb="10">
      <t>ウチワケ</t>
    </rPh>
    <phoneticPr fontId="3"/>
  </si>
  <si>
    <t>小　計（⑤）</t>
  </si>
  <si>
    <t>支出合計（④＋⑤）</t>
    <rPh sb="0" eb="2">
      <t>シシュツ</t>
    </rPh>
    <rPh sb="2" eb="4">
      <t>ゴウケイ</t>
    </rPh>
    <phoneticPr fontId="3"/>
  </si>
  <si>
    <t>　　　「子ども食堂助成金（②）」に記入してください。</t>
  </si>
  <si>
    <t>A</t>
  </si>
  <si>
    <t>助成対象となる経費の小計(④)</t>
  </si>
  <si>
    <t>B</t>
  </si>
  <si>
    <t>①事業の目的</t>
    <phoneticPr fontId="3"/>
  </si>
  <si>
    <t>団体設立年月日</t>
    <rPh sb="0" eb="2">
      <t>ダンタイ</t>
    </rPh>
    <rPh sb="2" eb="4">
      <t>セツリツ</t>
    </rPh>
    <rPh sb="4" eb="7">
      <t>ネンガッピ</t>
    </rPh>
    <phoneticPr fontId="3"/>
  </si>
  <si>
    <t>（１）事業実施計画書（別紙１）（２）収支計画書（別紙２）（３）保険に加入していることがわかるもの (４) 団体の規約</t>
    <rPh sb="3" eb="5">
      <t>ジギョウ</t>
    </rPh>
    <rPh sb="5" eb="7">
      <t>ジッシ</t>
    </rPh>
    <rPh sb="7" eb="10">
      <t>ケイカクショ</t>
    </rPh>
    <rPh sb="11" eb="13">
      <t>ベッシ</t>
    </rPh>
    <rPh sb="18" eb="20">
      <t>シュウシ</t>
    </rPh>
    <rPh sb="20" eb="23">
      <t>ケイカクショ</t>
    </rPh>
    <phoneticPr fontId="3"/>
  </si>
  <si>
    <r>
      <t>（５）団体名簿（６）団体の活動概要が確認できるもの（７）</t>
    </r>
    <r>
      <rPr>
        <sz val="10"/>
        <rFont val="BIZ UDP明朝 Medium"/>
        <family val="1"/>
        <charset val="128"/>
      </rPr>
      <t>中野区保健所への相談・届出の内容が確認できるもの</t>
    </r>
    <phoneticPr fontId="3"/>
  </si>
  <si>
    <t>助成対象となる経費の小計(④) － {参加者から徴収する金額又は寄付金額(①) － 助成対象外経費の小計(⑤)}</t>
    <phoneticPr fontId="3"/>
  </si>
  <si>
    <r>
      <t>３　事業</t>
    </r>
    <r>
      <rPr>
        <sz val="12"/>
        <rFont val="BIZ UDP明朝 Medium"/>
        <family val="1"/>
        <charset val="128"/>
      </rPr>
      <t xml:space="preserve">期間
</t>
    </r>
    <r>
      <rPr>
        <sz val="11"/>
        <rFont val="BIZ UDP明朝 Medium"/>
        <family val="1"/>
        <charset val="128"/>
      </rPr>
      <t>　※事業準備開始時期</t>
    </r>
    <rPh sb="2" eb="4">
      <t>ジギョウ</t>
    </rPh>
    <rPh sb="4" eb="6">
      <t>キカン</t>
    </rPh>
    <rPh sb="9" eb="11">
      <t>ジギョウ</t>
    </rPh>
    <rPh sb="11" eb="13">
      <t>ジュンビ</t>
    </rPh>
    <rPh sb="13" eb="15">
      <t>カイシ</t>
    </rPh>
    <rPh sb="15" eb="17">
      <t>ジキ</t>
    </rPh>
    <phoneticPr fontId="3"/>
  </si>
  <si>
    <t>事業期間：
※事業準備開始時期：</t>
    <rPh sb="0" eb="2">
      <t>ジギョウ</t>
    </rPh>
    <rPh sb="2" eb="4">
      <t>キカン</t>
    </rPh>
    <rPh sb="7" eb="9">
      <t>ジギョウ</t>
    </rPh>
    <rPh sb="9" eb="11">
      <t>ジュンビ</t>
    </rPh>
    <rPh sb="11" eb="13">
      <t>カイシ</t>
    </rPh>
    <rPh sb="13" eb="15">
      <t>ジキ</t>
    </rPh>
    <phoneticPr fontId="3"/>
  </si>
  <si>
    <t>（全　　　　　回。内、　配食　　　　　回、宅食　　　　　回、フードパントリー　　　　　回）</t>
    <phoneticPr fontId="3"/>
  </si>
  <si>
    <t>②子ども食堂の運営を通じた生活に課題を抱える子どもたちへの支援や関係機関との連携について (選択式）</t>
    <rPh sb="46" eb="49">
      <t>センタクシキ</t>
    </rPh>
    <phoneticPr fontId="3"/>
  </si>
  <si>
    <r>
      <rPr>
        <sz val="11"/>
        <rFont val="Segoe UI Symbol"/>
        <family val="1"/>
      </rPr>
      <t>➅</t>
    </r>
    <r>
      <rPr>
        <sz val="11"/>
        <rFont val="BIZ UDP明朝 Medium"/>
        <family val="1"/>
      </rPr>
      <t>その他（以下に自由記載）</t>
    </r>
    <rPh sb="3" eb="4">
      <t>タ</t>
    </rPh>
    <rPh sb="5" eb="7">
      <t>イカ</t>
    </rPh>
    <rPh sb="8" eb="12">
      <t>ジユウキサイ</t>
    </rPh>
    <phoneticPr fontId="3"/>
  </si>
  <si>
    <t>保健所からの判断種別</t>
    <rPh sb="0" eb="3">
      <t>ホケンジョ</t>
    </rPh>
    <rPh sb="6" eb="10">
      <t>ハンダンシュベツ</t>
    </rPh>
    <phoneticPr fontId="3"/>
  </si>
  <si>
    <t>→選択してください</t>
    <rPh sb="1" eb="3">
      <t>センタク</t>
    </rPh>
    <phoneticPr fontId="3"/>
  </si>
  <si>
    <t>どのような対応を行っているか</t>
    <rPh sb="5" eb="7">
      <t>タイオウ</t>
    </rPh>
    <rPh sb="8" eb="9">
      <t>オコナ</t>
    </rPh>
    <phoneticPr fontId="3"/>
  </si>
  <si>
    <t xml:space="preserve"> </t>
    <phoneticPr fontId="3"/>
  </si>
  <si>
    <r>
      <t>（</t>
    </r>
    <r>
      <rPr>
        <sz val="9"/>
        <rFont val="BIZ UDP明朝 Medium"/>
        <family val="1"/>
        <charset val="128"/>
      </rPr>
      <t xml:space="preserve">法人格を有する場合は、法人事務所の住所を記入）
</t>
    </r>
    <r>
      <rPr>
        <sz val="11"/>
        <rFont val="BIZ UDP明朝 Medium"/>
        <family val="1"/>
        <charset val="128"/>
      </rPr>
      <t>（〒　　　-　　　　）
　</t>
    </r>
    <phoneticPr fontId="3"/>
  </si>
  <si>
    <t>令和８年度中野区子ども食堂運営助成金交付申請書</t>
    <rPh sb="0" eb="2">
      <t>レイワ</t>
    </rPh>
    <rPh sb="3" eb="5">
      <t>ネンド</t>
    </rPh>
    <rPh sb="5" eb="8">
      <t>ナカノク</t>
    </rPh>
    <rPh sb="8" eb="9">
      <t>コ</t>
    </rPh>
    <rPh sb="11" eb="13">
      <t>ショクドウ</t>
    </rPh>
    <rPh sb="13" eb="15">
      <t>ウンエイ</t>
    </rPh>
    <rPh sb="15" eb="18">
      <t>ジョセイキン</t>
    </rPh>
    <rPh sb="18" eb="20">
      <t>コウフ</t>
    </rPh>
    <rPh sb="20" eb="22">
      <t>シンセイ</t>
    </rPh>
    <rPh sb="22" eb="23">
      <t>ショ</t>
    </rPh>
    <phoneticPr fontId="3"/>
  </si>
  <si>
    <t>令和８年度中野区子ども食堂運営助成金の交付を受けたいので、下記のとおり申請します。</t>
    <rPh sb="0" eb="2">
      <t>レイワ</t>
    </rPh>
    <rPh sb="3" eb="5">
      <t>ネンド</t>
    </rPh>
    <rPh sb="5" eb="8">
      <t>ナカノク</t>
    </rPh>
    <rPh sb="8" eb="9">
      <t>コ</t>
    </rPh>
    <rPh sb="11" eb="13">
      <t>ショクドウ</t>
    </rPh>
    <rPh sb="13" eb="15">
      <t>ウンエイ</t>
    </rPh>
    <rPh sb="15" eb="17">
      <t>ジョセイ</t>
    </rPh>
    <rPh sb="17" eb="18">
      <t>キン</t>
    </rPh>
    <rPh sb="19" eb="21">
      <t>コウフ</t>
    </rPh>
    <rPh sb="22" eb="23">
      <t>ウ</t>
    </rPh>
    <rPh sb="29" eb="31">
      <t>カキ</t>
    </rPh>
    <rPh sb="35" eb="37">
      <t>シンセイ</t>
    </rPh>
    <phoneticPr fontId="3"/>
  </si>
  <si>
    <t>　　　　　児童相談所　　　　　　　　　すこやか福祉センター
　　　　　子育て支援課　　　　　　　 ＳＳＷなど</t>
    <rPh sb="5" eb="10">
      <t>ジドウソウダンジョ</t>
    </rPh>
    <rPh sb="23" eb="25">
      <t>フクシ</t>
    </rPh>
    <rPh sb="36" eb="38">
      <t>コソダ</t>
    </rPh>
    <rPh sb="39" eb="42">
      <t>シエンカ</t>
    </rPh>
    <phoneticPr fontId="3"/>
  </si>
  <si>
    <r>
      <t xml:space="preserve">＜実施形態（複数選択可）＞
</t>
    </r>
    <r>
      <rPr>
        <sz val="6"/>
        <rFont val="BIZ UDP明朝 Medium"/>
        <family val="1"/>
        <charset val="128"/>
      </rPr>
      <t xml:space="preserve">
</t>
    </r>
    <r>
      <rPr>
        <sz val="11"/>
        <rFont val="BIZ UDP明朝 Medium"/>
        <family val="1"/>
        <charset val="128"/>
      </rPr>
      <t>　　　　子ども食堂　　　　　配食　　　　　宅食　　　　　フードパントリー　</t>
    </r>
    <phoneticPr fontId="3"/>
  </si>
  <si>
    <t>　 　「子ども食堂における衛生管理のポイント」を守ります。</t>
    <rPh sb="4" eb="5">
      <t>コ</t>
    </rPh>
    <rPh sb="7" eb="9">
      <t>ショクドウ</t>
    </rPh>
    <phoneticPr fontId="3"/>
  </si>
  <si>
    <t>　 　参加者には食物アレルギーがないことを確認します。</t>
    <phoneticPr fontId="3"/>
  </si>
  <si>
    <t xml:space="preserve">法人格 </t>
    <rPh sb="0" eb="2">
      <t>ホウジン</t>
    </rPh>
    <rPh sb="2" eb="3">
      <t>カク</t>
    </rPh>
    <phoneticPr fontId="3"/>
  </si>
  <si>
    <t>→選択してください</t>
    <rPh sb="1" eb="3">
      <t>センタク</t>
    </rPh>
    <phoneticPr fontId="3"/>
  </si>
  <si>
    <t>（URL：　　　　　　　　　　　　　　　　　　　　　　　　　　　　　　　　　　　　）</t>
    <phoneticPr fontId="3"/>
  </si>
  <si>
    <t>子ども食堂を
開設している学区</t>
    <rPh sb="0" eb="1">
      <t>コ</t>
    </rPh>
    <rPh sb="3" eb="5">
      <t>ショクドウ</t>
    </rPh>
    <rPh sb="7" eb="9">
      <t>カイセツ</t>
    </rPh>
    <rPh sb="13" eb="15">
      <t>ガック</t>
    </rPh>
    <phoneticPr fontId="3"/>
  </si>
  <si>
    <t>→選択してください</t>
    <rPh sb="1" eb="3">
      <t>センタク</t>
    </rPh>
    <phoneticPr fontId="3"/>
  </si>
  <si>
    <t>【収入合計（③）】＝【支出合計（④＋⑤）】となるように記入すること。</t>
    <rPh sb="1" eb="3">
      <t>シュウニュウ</t>
    </rPh>
    <rPh sb="3" eb="5">
      <t>ゴウケイ</t>
    </rPh>
    <rPh sb="11" eb="13">
      <t>シシュツ</t>
    </rPh>
    <rPh sb="13" eb="15">
      <t>ゴウケイ</t>
    </rPh>
    <rPh sb="27" eb="29">
      <t>キニュウ</t>
    </rPh>
    <phoneticPr fontId="3"/>
  </si>
  <si>
    <r>
      <t>※　</t>
    </r>
    <r>
      <rPr>
        <sz val="12"/>
        <rFont val="BIZ UDP明朝 Medium"/>
        <family val="1"/>
        <charset val="128"/>
      </rPr>
      <t>400,000円を上限（支出として⓭設備等整備費を計上できる場合は、500,000円を上限）に、A，Bのうち少ない方を</t>
    </r>
    <rPh sb="9" eb="10">
      <t>エン</t>
    </rPh>
    <rPh sb="14" eb="16">
      <t>シシュツ</t>
    </rPh>
    <rPh sb="22" eb="23">
      <t>トウ</t>
    </rPh>
    <rPh sb="27" eb="29">
      <t>ケイジョウ</t>
    </rPh>
    <rPh sb="32" eb="34">
      <t>バアイ</t>
    </rPh>
    <rPh sb="43" eb="44">
      <t>エン</t>
    </rPh>
    <rPh sb="45" eb="47">
      <t>ジョウゲン</t>
    </rPh>
    <phoneticPr fontId="3"/>
  </si>
  <si>
    <t>　　　　　　　　年　　　月　　　日（　　　）に中野区保健所に相談しました。</t>
    <rPh sb="8" eb="9">
      <t>ネン</t>
    </rPh>
    <rPh sb="12" eb="13">
      <t>ガツ</t>
    </rPh>
    <rPh sb="16" eb="17">
      <t>ニチ</t>
    </rPh>
    <rPh sb="23" eb="26">
      <t>ナカノク</t>
    </rPh>
    <rPh sb="26" eb="29">
      <t>ホケンジョ</t>
    </rPh>
    <rPh sb="30" eb="32">
      <t>ソウダン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</si>
</sst>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BIZ UDP明朝 Medium"/>
      <family val="1"/>
    </font>
    <font>
      <sz val="11"/>
      <name val="ＭＳ Ｐ明朝"/>
      <family val="1"/>
    </font>
    <font>
      <sz val="10"/>
      <name val="ＭＳ Ｐ明朝"/>
      <family val="1"/>
    </font>
    <font>
      <sz val="12"/>
      <name val="BIZ UDP明朝 Medium"/>
      <family val="1"/>
    </font>
    <font>
      <b/>
      <sz val="14"/>
      <name val="BIZ UDP明朝 Medium"/>
      <family val="1"/>
    </font>
    <font>
      <sz val="10"/>
      <name val="BIZ UDP明朝 Medium"/>
      <family val="1"/>
    </font>
    <font>
      <sz val="14"/>
      <name val="BIZ UDP明朝 Medium"/>
      <family val="1"/>
    </font>
    <font>
      <sz val="9"/>
      <name val="BIZ UDP明朝 Medium"/>
      <family val="1"/>
    </font>
    <font>
      <i/>
      <sz val="14"/>
      <name val="BIZ UDP明朝 Medium"/>
      <family val="1"/>
    </font>
    <font>
      <sz val="12"/>
      <name val="ＭＳ Ｐ明朝"/>
      <family val="1"/>
    </font>
    <font>
      <b/>
      <sz val="12"/>
      <name val="BIZ UDP明朝 Medium"/>
      <family val="1"/>
    </font>
    <font>
      <b/>
      <sz val="18"/>
      <name val="BIZ UDP明朝 Medium"/>
      <family val="1"/>
    </font>
    <font>
      <sz val="10"/>
      <name val="BIZ UDP明朝 Medium"/>
      <family val="1"/>
      <charset val="128"/>
    </font>
    <font>
      <sz val="9"/>
      <name val="BIZ UDP明朝 Medium"/>
      <family val="1"/>
      <charset val="128"/>
    </font>
    <font>
      <sz val="11"/>
      <name val="BIZ UDP明朝 Medium"/>
      <family val="1"/>
      <charset val="128"/>
    </font>
    <font>
      <sz val="6"/>
      <name val="BIZ UDP明朝 Medium"/>
      <family val="1"/>
      <charset val="128"/>
    </font>
    <font>
      <sz val="11"/>
      <name val="ＭＳ Ｐゴシック"/>
      <family val="3"/>
      <charset val="128"/>
    </font>
    <font>
      <sz val="12"/>
      <color theme="1"/>
      <name val="BIZ UDP明朝 Medium"/>
      <family val="1"/>
    </font>
    <font>
      <sz val="12"/>
      <color theme="1"/>
      <name val="BIZ UDP明朝 Medium"/>
      <family val="1"/>
      <charset val="128"/>
    </font>
    <font>
      <sz val="12"/>
      <name val="BIZ UDP明朝 Medium"/>
      <family val="1"/>
      <charset val="128"/>
    </font>
    <font>
      <sz val="12"/>
      <color rgb="FFFF0000"/>
      <name val="BIZ UDP明朝 Medium"/>
      <family val="1"/>
    </font>
    <font>
      <sz val="12"/>
      <color rgb="FF000000"/>
      <name val="BIZ UDP明朝 Medium"/>
      <family val="1"/>
      <charset val="128"/>
    </font>
    <font>
      <sz val="11"/>
      <color indexed="81"/>
      <name val="MS P ゴシック"/>
      <family val="3"/>
      <charset val="128"/>
    </font>
    <font>
      <sz val="12"/>
      <color indexed="81"/>
      <name val="MS P ゴシック"/>
      <family val="3"/>
      <charset val="128"/>
    </font>
    <font>
      <sz val="10.5"/>
      <name val="BIZ UDP明朝 Medium"/>
      <family val="1"/>
    </font>
    <font>
      <sz val="11"/>
      <name val="Segoe UI Symbol"/>
      <family val="1"/>
    </font>
    <font>
      <sz val="9"/>
      <color indexed="81"/>
      <name val="MS P ゴシック"/>
      <family val="3"/>
      <charset val="128"/>
    </font>
    <font>
      <sz val="11"/>
      <color indexed="81"/>
      <name val="ＭＳ Ｐゴシック"/>
      <family val="3"/>
      <charset val="128"/>
      <scheme val="major"/>
    </font>
    <font>
      <u/>
      <sz val="12"/>
      <color indexed="81"/>
      <name val="MS P ゴシック"/>
      <family val="3"/>
      <charset val="128"/>
    </font>
  </fonts>
  <fills count="4">
    <fill>
      <patternFill patternType="none"/>
    </fill>
    <fill>
      <patternFill patternType="gray125"/>
    </fill>
    <fill>
      <patternFill patternType="solid">
        <fgColor theme="0" tint="-0.13998840296639911"/>
        <bgColor indexed="64"/>
      </patternFill>
    </fill>
    <fill>
      <patternFill patternType="solid">
        <fgColor theme="0" tint="-4.9989318521683403E-2"/>
        <bgColor indexed="64"/>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bottom style="medium">
        <color indexed="64"/>
      </bottom>
      <diagonal style="hair">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Up="1">
      <left style="thin">
        <color indexed="64"/>
      </left>
      <right style="medium">
        <color indexed="64"/>
      </right>
      <top style="medium">
        <color indexed="64"/>
      </top>
      <bottom style="medium">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2" fillId="0" borderId="0">
      <alignment vertical="center"/>
    </xf>
    <xf numFmtId="38" fontId="1" fillId="0" borderId="0" applyFont="0" applyFill="0" applyBorder="0" applyAlignment="0" applyProtection="0"/>
  </cellStyleXfs>
  <cellXfs count="227">
    <xf numFmtId="0" fontId="0" fillId="0" borderId="0" xfId="0"/>
    <xf numFmtId="0" fontId="4" fillId="0" borderId="0" xfId="5" applyFont="1"/>
    <xf numFmtId="0" fontId="5" fillId="0" borderId="0" xfId="5" applyFont="1"/>
    <xf numFmtId="0" fontId="5" fillId="0" borderId="0" xfId="5" applyFont="1" applyAlignment="1">
      <alignment vertical="center"/>
    </xf>
    <xf numFmtId="0" fontId="6" fillId="0" borderId="0" xfId="5" applyFont="1"/>
    <xf numFmtId="0" fontId="7" fillId="0" borderId="0" xfId="5" applyFont="1" applyAlignment="1">
      <alignment horizontal="left" vertical="top"/>
    </xf>
    <xf numFmtId="0" fontId="7" fillId="0" borderId="0" xfId="5" applyFont="1" applyAlignment="1">
      <alignment vertical="top" wrapText="1"/>
    </xf>
    <xf numFmtId="0" fontId="7" fillId="0" borderId="0" xfId="5" applyFont="1"/>
    <xf numFmtId="0" fontId="7" fillId="0" borderId="0" xfId="5" applyFont="1" applyAlignment="1">
      <alignment horizontal="left" vertical="center" wrapText="1"/>
    </xf>
    <xf numFmtId="0" fontId="7" fillId="0" borderId="0" xfId="5" applyFont="1" applyAlignment="1">
      <alignment vertical="center"/>
    </xf>
    <xf numFmtId="0" fontId="7" fillId="0" borderId="0" xfId="5" applyFont="1" applyAlignment="1">
      <alignment vertical="center" wrapText="1"/>
    </xf>
    <xf numFmtId="0" fontId="7" fillId="0" borderId="0" xfId="5" applyFont="1" applyAlignment="1">
      <alignment horizontal="left" vertical="center"/>
    </xf>
    <xf numFmtId="0" fontId="9" fillId="0" borderId="0" xfId="5" applyFont="1" applyAlignment="1">
      <alignment horizontal="left" vertical="center"/>
    </xf>
    <xf numFmtId="0" fontId="4" fillId="0" borderId="0" xfId="5" applyFont="1" applyAlignment="1">
      <alignment vertical="center"/>
    </xf>
    <xf numFmtId="0" fontId="4" fillId="0" borderId="0" xfId="5" applyFont="1" applyAlignment="1">
      <alignment horizontal="left" vertical="center"/>
    </xf>
    <xf numFmtId="0" fontId="4" fillId="0" borderId="5" xfId="5" applyFont="1" applyBorder="1" applyAlignment="1">
      <alignment vertical="center"/>
    </xf>
    <xf numFmtId="0" fontId="4" fillId="0" borderId="6" xfId="5" applyFont="1" applyBorder="1" applyAlignment="1">
      <alignment vertical="center"/>
    </xf>
    <xf numFmtId="0" fontId="9" fillId="0" borderId="6" xfId="5" applyFont="1" applyBorder="1" applyAlignment="1">
      <alignment horizontal="center" vertical="center" wrapText="1"/>
    </xf>
    <xf numFmtId="0" fontId="7" fillId="0" borderId="12" xfId="5" applyFont="1" applyBorder="1" applyAlignment="1">
      <alignment horizontal="right" vertical="center"/>
    </xf>
    <xf numFmtId="0" fontId="4" fillId="0" borderId="7" xfId="5" applyFont="1" applyBorder="1" applyAlignment="1">
      <alignment vertical="center" wrapText="1"/>
    </xf>
    <xf numFmtId="0" fontId="12" fillId="0" borderId="0" xfId="5" applyFont="1"/>
    <xf numFmtId="0" fontId="7" fillId="0" borderId="0" xfId="5" applyFont="1" applyAlignment="1">
      <alignment horizontal="right"/>
    </xf>
    <xf numFmtId="0" fontId="7" fillId="0" borderId="0" xfId="5" applyFont="1" applyAlignment="1">
      <alignment horizontal="center"/>
    </xf>
    <xf numFmtId="0" fontId="7" fillId="0" borderId="12" xfId="5" applyFont="1" applyBorder="1" applyAlignment="1">
      <alignment vertical="center"/>
    </xf>
    <xf numFmtId="0" fontId="9" fillId="0" borderId="0" xfId="5" applyFont="1" applyAlignment="1">
      <alignment vertical="center"/>
    </xf>
    <xf numFmtId="0" fontId="10" fillId="0" borderId="0" xfId="5" applyFont="1" applyAlignment="1">
      <alignment vertical="center"/>
    </xf>
    <xf numFmtId="0" fontId="4" fillId="0" borderId="7" xfId="5" applyFont="1" applyBorder="1" applyAlignment="1">
      <alignment vertical="center"/>
    </xf>
    <xf numFmtId="0" fontId="4" fillId="0" borderId="11" xfId="5" applyFont="1" applyBorder="1" applyAlignment="1">
      <alignment vertical="center" wrapText="1"/>
    </xf>
    <xf numFmtId="0" fontId="4" fillId="0" borderId="11" xfId="5" applyFont="1" applyBorder="1"/>
    <xf numFmtId="0" fontId="13" fillId="0" borderId="0" xfId="5" applyFont="1"/>
    <xf numFmtId="0" fontId="13" fillId="0" borderId="0" xfId="5" applyFont="1" applyAlignment="1">
      <alignment vertical="center"/>
    </xf>
    <xf numFmtId="0" fontId="14" fillId="0" borderId="0" xfId="0" applyFont="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wrapText="1"/>
    </xf>
    <xf numFmtId="0" fontId="7" fillId="0" borderId="13" xfId="0" applyFont="1" applyBorder="1" applyAlignment="1">
      <alignment horizontal="left" vertical="center"/>
    </xf>
    <xf numFmtId="0" fontId="4" fillId="0" borderId="5" xfId="0" applyFont="1" applyBorder="1" applyAlignment="1">
      <alignment horizontal="left" vertical="center"/>
    </xf>
    <xf numFmtId="0" fontId="7" fillId="0" borderId="6" xfId="0" applyFont="1" applyBorder="1" applyAlignment="1">
      <alignment horizontal="left" vertical="center" wrapText="1"/>
    </xf>
    <xf numFmtId="0" fontId="9" fillId="0" borderId="5" xfId="0" applyFont="1" applyBorder="1" applyAlignment="1">
      <alignment horizontal="left" vertical="top" wrapText="1"/>
    </xf>
    <xf numFmtId="0" fontId="7" fillId="0" borderId="14" xfId="5" applyFont="1" applyBorder="1" applyAlignment="1">
      <alignment horizontal="left" vertical="center"/>
    </xf>
    <xf numFmtId="0" fontId="11" fillId="0" borderId="14" xfId="5" applyFont="1" applyBorder="1" applyAlignment="1">
      <alignment horizontal="center" vertical="center"/>
    </xf>
    <xf numFmtId="0" fontId="4" fillId="0" borderId="14" xfId="5" applyFont="1" applyBorder="1" applyAlignment="1">
      <alignment horizontal="left" vertical="center"/>
    </xf>
    <xf numFmtId="0" fontId="4" fillId="0" borderId="13" xfId="0" applyFont="1" applyBorder="1" applyAlignment="1">
      <alignment vertical="top" wrapText="1"/>
    </xf>
    <xf numFmtId="0" fontId="4" fillId="0" borderId="10" xfId="0" applyFont="1" applyBorder="1" applyAlignment="1">
      <alignment vertical="top" wrapText="1"/>
    </xf>
    <xf numFmtId="0" fontId="1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indent="1"/>
    </xf>
    <xf numFmtId="0" fontId="13" fillId="0" borderId="0" xfId="4" applyFont="1"/>
    <xf numFmtId="0" fontId="7" fillId="0" borderId="0" xfId="4" applyFont="1"/>
    <xf numFmtId="0" fontId="14" fillId="0" borderId="0" xfId="4" applyFont="1" applyAlignment="1">
      <alignment vertical="center"/>
    </xf>
    <xf numFmtId="0" fontId="14" fillId="0" borderId="0" xfId="4" applyFont="1" applyAlignment="1">
      <alignment horizontal="center" vertical="center"/>
    </xf>
    <xf numFmtId="0" fontId="14" fillId="0" borderId="23" xfId="4" applyFont="1" applyBorder="1" applyAlignment="1">
      <alignment horizontal="center" vertical="center"/>
    </xf>
    <xf numFmtId="0" fontId="7" fillId="0" borderId="12" xfId="5" applyFont="1" applyBorder="1"/>
    <xf numFmtId="0" fontId="14" fillId="0" borderId="0" xfId="4" applyFont="1" applyAlignment="1">
      <alignment horizontal="center" vertical="center" wrapText="1"/>
    </xf>
    <xf numFmtId="0" fontId="7" fillId="2" borderId="31" xfId="4" applyFont="1" applyFill="1" applyBorder="1" applyAlignment="1">
      <alignment horizontal="center" vertical="center"/>
    </xf>
    <xf numFmtId="0" fontId="7" fillId="0" borderId="0" xfId="0" applyFont="1" applyAlignment="1">
      <alignment vertical="center" wrapText="1"/>
    </xf>
    <xf numFmtId="176" fontId="7" fillId="0" borderId="37" xfId="4" applyNumberFormat="1" applyFont="1" applyBorder="1" applyAlignment="1">
      <alignment vertical="center" wrapText="1"/>
    </xf>
    <xf numFmtId="176" fontId="7" fillId="0" borderId="0" xfId="4" applyNumberFormat="1" applyFont="1" applyAlignment="1">
      <alignment vertical="center" wrapText="1"/>
    </xf>
    <xf numFmtId="0" fontId="7" fillId="0" borderId="0" xfId="4" applyFont="1" applyAlignment="1">
      <alignment horizontal="left" vertical="center" indent="1"/>
    </xf>
    <xf numFmtId="0" fontId="7" fillId="2" borderId="38" xfId="4" applyFont="1" applyFill="1" applyBorder="1" applyAlignment="1">
      <alignment horizontal="center" vertical="center"/>
    </xf>
    <xf numFmtId="38" fontId="7" fillId="0" borderId="37" xfId="2" applyFont="1" applyBorder="1" applyAlignment="1">
      <alignment vertical="center"/>
    </xf>
    <xf numFmtId="0" fontId="7" fillId="2" borderId="5" xfId="4" applyFont="1" applyFill="1" applyBorder="1" applyAlignment="1">
      <alignment horizontal="center" vertical="center" wrapText="1"/>
    </xf>
    <xf numFmtId="38" fontId="7" fillId="0" borderId="39" xfId="2" applyFont="1" applyFill="1" applyBorder="1" applyAlignment="1">
      <alignment vertical="center"/>
    </xf>
    <xf numFmtId="38" fontId="14" fillId="0" borderId="0" xfId="2" applyFont="1" applyFill="1" applyAlignment="1">
      <alignment vertical="center"/>
    </xf>
    <xf numFmtId="0" fontId="7" fillId="2" borderId="40" xfId="4" applyFont="1" applyFill="1" applyBorder="1" applyAlignment="1">
      <alignment horizontal="center" vertical="center" wrapText="1"/>
    </xf>
    <xf numFmtId="0" fontId="7" fillId="0" borderId="44" xfId="4" applyFont="1" applyBorder="1" applyAlignment="1">
      <alignment vertical="center" wrapText="1"/>
    </xf>
    <xf numFmtId="0" fontId="7" fillId="2" borderId="45" xfId="4" applyFont="1" applyFill="1" applyBorder="1" applyAlignment="1">
      <alignment horizontal="center" vertical="center" wrapText="1"/>
    </xf>
    <xf numFmtId="49" fontId="7" fillId="0" borderId="47" xfId="4" applyNumberFormat="1" applyFont="1" applyBorder="1" applyAlignment="1">
      <alignment vertical="center" wrapText="1"/>
    </xf>
    <xf numFmtId="176" fontId="7" fillId="0" borderId="48" xfId="4" applyNumberFormat="1" applyFont="1" applyBorder="1" applyAlignment="1">
      <alignment vertical="center" wrapText="1"/>
    </xf>
    <xf numFmtId="0" fontId="7" fillId="0" borderId="0" xfId="0" applyFont="1" applyAlignment="1">
      <alignment horizontal="left" vertical="center" wrapText="1" indent="1"/>
    </xf>
    <xf numFmtId="0" fontId="13" fillId="0" borderId="0" xfId="4" applyFont="1" applyAlignment="1">
      <alignment horizontal="left" vertical="center" indent="1"/>
    </xf>
    <xf numFmtId="0" fontId="13" fillId="3" borderId="0" xfId="5" applyFont="1" applyFill="1"/>
    <xf numFmtId="0" fontId="23" fillId="0" borderId="0" xfId="5" applyFont="1"/>
    <xf numFmtId="0" fontId="23" fillId="0" borderId="0" xfId="5" applyFont="1" applyAlignment="1">
      <alignment vertical="center"/>
    </xf>
    <xf numFmtId="0" fontId="23" fillId="0" borderId="0" xfId="4" applyFont="1"/>
    <xf numFmtId="0" fontId="7" fillId="0" borderId="1" xfId="5" applyFont="1" applyBorder="1" applyAlignment="1" applyProtection="1">
      <alignment vertical="center" wrapText="1"/>
      <protection locked="0"/>
    </xf>
    <xf numFmtId="0" fontId="7" fillId="0" borderId="7" xfId="5" applyFont="1" applyBorder="1" applyAlignment="1" applyProtection="1">
      <alignment vertical="center" wrapText="1"/>
      <protection locked="0"/>
    </xf>
    <xf numFmtId="0" fontId="4" fillId="0" borderId="6" xfId="5" applyFont="1" applyBorder="1" applyAlignment="1" applyProtection="1">
      <alignment vertical="center"/>
      <protection locked="0"/>
    </xf>
    <xf numFmtId="0" fontId="4" fillId="0" borderId="5" xfId="0" applyFont="1" applyBorder="1" applyAlignment="1" applyProtection="1">
      <alignment vertical="top" wrapText="1"/>
      <protection locked="0"/>
    </xf>
    <xf numFmtId="0" fontId="9" fillId="0" borderId="13" xfId="0" applyFont="1" applyBorder="1" applyAlignment="1" applyProtection="1">
      <alignment vertical="center"/>
      <protection locked="0"/>
    </xf>
    <xf numFmtId="0" fontId="11" fillId="0" borderId="5" xfId="0" applyFont="1" applyBorder="1" applyAlignment="1" applyProtection="1">
      <alignment horizontal="left" vertical="center" indent="1"/>
      <protection locked="0"/>
    </xf>
    <xf numFmtId="0" fontId="11" fillId="0" borderId="6" xfId="0" applyFont="1" applyBorder="1" applyAlignment="1" applyProtection="1">
      <alignment horizontal="left" vertical="center" indent="1"/>
      <protection locked="0"/>
    </xf>
    <xf numFmtId="0" fontId="4" fillId="0" borderId="6" xfId="0" applyFont="1" applyBorder="1" applyAlignment="1" applyProtection="1">
      <alignment vertical="center" wrapText="1"/>
      <protection locked="0"/>
    </xf>
    <xf numFmtId="0" fontId="4" fillId="0" borderId="14" xfId="5" applyFont="1" applyBorder="1" applyAlignment="1" applyProtection="1">
      <alignment horizontal="left" vertical="center" indent="1"/>
      <protection locked="0"/>
    </xf>
    <xf numFmtId="38" fontId="7" fillId="0" borderId="36" xfId="2" applyFont="1" applyBorder="1" applyAlignment="1" applyProtection="1">
      <alignment vertical="center"/>
      <protection locked="0"/>
    </xf>
    <xf numFmtId="38" fontId="7" fillId="0" borderId="11" xfId="2" applyFont="1" applyBorder="1" applyAlignment="1" applyProtection="1">
      <alignment vertical="center"/>
      <protection locked="0"/>
    </xf>
    <xf numFmtId="38" fontId="7" fillId="0" borderId="6" xfId="2" applyFont="1" applyBorder="1" applyAlignment="1" applyProtection="1">
      <alignment vertical="center"/>
      <protection locked="0"/>
    </xf>
    <xf numFmtId="0" fontId="7" fillId="0" borderId="41" xfId="4" applyFont="1" applyBorder="1" applyAlignment="1" applyProtection="1">
      <alignment horizontal="left" vertical="center" wrapText="1"/>
      <protection locked="0"/>
    </xf>
    <xf numFmtId="49" fontId="7" fillId="0" borderId="42" xfId="4" applyNumberFormat="1" applyFont="1" applyBorder="1" applyAlignment="1" applyProtection="1">
      <alignment horizontal="left" vertical="center" wrapText="1"/>
      <protection locked="0"/>
    </xf>
    <xf numFmtId="49" fontId="7" fillId="0" borderId="43" xfId="4" applyNumberFormat="1" applyFont="1" applyBorder="1" applyAlignment="1" applyProtection="1">
      <alignment horizontal="left" vertical="center" wrapText="1"/>
      <protection locked="0"/>
    </xf>
    <xf numFmtId="0" fontId="24" fillId="0" borderId="42" xfId="4" applyFont="1" applyBorder="1" applyAlignment="1" applyProtection="1">
      <alignment horizontal="left" vertical="center" wrapText="1"/>
      <protection locked="0"/>
    </xf>
    <xf numFmtId="38" fontId="7" fillId="0" borderId="13" xfId="2" applyFont="1" applyBorder="1" applyAlignment="1" applyProtection="1">
      <alignment vertical="center"/>
      <protection locked="0"/>
    </xf>
    <xf numFmtId="49" fontId="7" fillId="0" borderId="46" xfId="4" applyNumberFormat="1" applyFont="1" applyBorder="1" applyAlignment="1" applyProtection="1">
      <alignment horizontal="left" vertical="center" wrapText="1"/>
      <protection locked="0"/>
    </xf>
    <xf numFmtId="0" fontId="23" fillId="0" borderId="42" xfId="4" applyFont="1" applyBorder="1" applyAlignment="1" applyProtection="1">
      <alignment horizontal="left" vertical="center" wrapText="1"/>
      <protection locked="0"/>
    </xf>
    <xf numFmtId="0" fontId="18" fillId="0" borderId="14" xfId="0" applyFont="1" applyBorder="1" applyAlignment="1" applyProtection="1">
      <alignment vertical="center" wrapText="1"/>
      <protection locked="0"/>
    </xf>
    <xf numFmtId="0" fontId="7" fillId="0" borderId="0" xfId="5" applyFont="1" applyProtection="1">
      <protection locked="0"/>
    </xf>
    <xf numFmtId="0" fontId="4" fillId="0" borderId="6" xfId="5" applyFont="1" applyBorder="1" applyAlignment="1">
      <alignment horizontal="center" vertical="center"/>
    </xf>
    <xf numFmtId="0" fontId="4" fillId="0" borderId="14" xfId="0" applyFont="1" applyBorder="1" applyAlignment="1">
      <alignment horizontal="left" vertical="center"/>
    </xf>
    <xf numFmtId="0" fontId="4" fillId="0" borderId="10" xfId="0" applyFont="1" applyBorder="1" applyAlignment="1">
      <alignment horizontal="left" vertical="center"/>
    </xf>
    <xf numFmtId="0" fontId="4" fillId="0" borderId="4" xfId="5" applyFont="1" applyBorder="1" applyAlignment="1" applyProtection="1">
      <alignment horizontal="left" vertical="center" indent="1"/>
      <protection locked="0"/>
    </xf>
    <xf numFmtId="0" fontId="4" fillId="0" borderId="5" xfId="5" applyFont="1" applyBorder="1" applyAlignment="1" applyProtection="1">
      <alignment horizontal="left" vertical="center" indent="1"/>
      <protection locked="0"/>
    </xf>
    <xf numFmtId="0" fontId="5" fillId="0" borderId="4" xfId="5" applyFont="1" applyBorder="1"/>
    <xf numFmtId="0" fontId="5" fillId="0" borderId="5" xfId="5" applyFont="1" applyBorder="1"/>
    <xf numFmtId="0" fontId="4" fillId="0" borderId="6" xfId="0" applyFont="1" applyBorder="1" applyAlignment="1" applyProtection="1">
      <alignment vertical="center"/>
      <protection locked="0"/>
    </xf>
    <xf numFmtId="0" fontId="28" fillId="0" borderId="5" xfId="5" applyFont="1" applyBorder="1" applyAlignment="1" applyProtection="1">
      <alignment horizontal="left" vertical="center" wrapText="1"/>
      <protection locked="0"/>
    </xf>
    <xf numFmtId="0" fontId="15" fillId="0" borderId="0" xfId="4" applyFont="1" applyAlignment="1">
      <alignment horizontal="left" vertical="center" wrapText="1"/>
    </xf>
    <xf numFmtId="0" fontId="7" fillId="0" borderId="0" xfId="5" applyFont="1" applyAlignment="1" applyProtection="1">
      <alignment horizontal="right"/>
      <protection locked="0"/>
    </xf>
    <xf numFmtId="0" fontId="8" fillId="0" borderId="0" xfId="5" applyFont="1" applyAlignment="1">
      <alignment horizontal="center" vertical="center" wrapText="1"/>
    </xf>
    <xf numFmtId="0" fontId="7" fillId="0" borderId="0" xfId="5" applyFont="1" applyAlignment="1" applyProtection="1">
      <alignment horizontal="center"/>
      <protection locked="0"/>
    </xf>
    <xf numFmtId="0" fontId="22" fillId="0" borderId="0" xfId="5" applyFont="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left" vertical="center" wrapText="1"/>
    </xf>
    <xf numFmtId="0" fontId="10" fillId="0" borderId="12" xfId="5" applyFont="1" applyBorder="1" applyAlignment="1" applyProtection="1">
      <alignment horizontal="center" vertical="center"/>
      <protection locked="0"/>
    </xf>
    <xf numFmtId="38" fontId="7" fillId="0" borderId="12" xfId="7" applyFont="1" applyFill="1" applyBorder="1" applyAlignment="1">
      <alignment horizontal="center" vertical="center"/>
    </xf>
    <xf numFmtId="0" fontId="4" fillId="0" borderId="7" xfId="5" applyFont="1" applyBorder="1" applyAlignment="1" applyProtection="1">
      <alignment horizontal="center" vertical="center" wrapText="1"/>
      <protection locked="0"/>
    </xf>
    <xf numFmtId="0" fontId="4" fillId="0" borderId="11" xfId="5" applyFont="1" applyBorder="1" applyAlignment="1" applyProtection="1">
      <alignment horizontal="center" vertical="center" wrapText="1"/>
      <protection locked="0"/>
    </xf>
    <xf numFmtId="0" fontId="7" fillId="0" borderId="3" xfId="5" applyFont="1" applyBorder="1" applyAlignment="1" applyProtection="1">
      <alignment vertical="center"/>
      <protection locked="0"/>
    </xf>
    <xf numFmtId="0" fontId="7" fillId="0" borderId="12" xfId="5" applyFont="1" applyBorder="1" applyAlignment="1" applyProtection="1">
      <alignment vertical="center"/>
      <protection locked="0"/>
    </xf>
    <xf numFmtId="0" fontId="7" fillId="0" borderId="9" xfId="5" applyFont="1" applyBorder="1" applyAlignment="1" applyProtection="1">
      <alignment vertical="center"/>
      <protection locked="0"/>
    </xf>
    <xf numFmtId="0" fontId="7" fillId="0" borderId="2" xfId="5" applyFont="1" applyBorder="1" applyAlignment="1">
      <alignment horizontal="center" vertical="center"/>
    </xf>
    <xf numFmtId="0" fontId="7" fillId="0" borderId="8" xfId="5" applyFont="1" applyBorder="1" applyAlignment="1">
      <alignment horizontal="center" vertical="center"/>
    </xf>
    <xf numFmtId="0" fontId="7" fillId="0" borderId="3" xfId="5" applyFont="1" applyBorder="1" applyAlignment="1">
      <alignment horizontal="center" vertical="center"/>
    </xf>
    <xf numFmtId="0" fontId="7" fillId="0" borderId="9" xfId="5" applyFont="1" applyBorder="1" applyAlignment="1">
      <alignment horizontal="center" vertical="center"/>
    </xf>
    <xf numFmtId="0" fontId="4" fillId="0" borderId="2" xfId="5" applyFont="1" applyBorder="1" applyAlignment="1" applyProtection="1">
      <alignment horizontal="center" vertical="center"/>
      <protection locked="0"/>
    </xf>
    <xf numFmtId="0" fontId="4" fillId="0" borderId="29" xfId="5" applyFont="1" applyBorder="1" applyAlignment="1" applyProtection="1">
      <alignment horizontal="center" vertical="center"/>
      <protection locked="0"/>
    </xf>
    <xf numFmtId="0" fontId="4" fillId="0" borderId="8" xfId="5" applyFont="1" applyBorder="1" applyAlignment="1" applyProtection="1">
      <alignment horizontal="center" vertical="center"/>
      <protection locked="0"/>
    </xf>
    <xf numFmtId="0" fontId="4" fillId="0" borderId="3" xfId="5" applyFont="1" applyBorder="1" applyAlignment="1" applyProtection="1">
      <alignment horizontal="center" vertical="center"/>
      <protection locked="0"/>
    </xf>
    <xf numFmtId="0" fontId="4" fillId="0" borderId="12" xfId="5" applyFont="1" applyBorder="1" applyAlignment="1" applyProtection="1">
      <alignment horizontal="center" vertical="center"/>
      <protection locked="0"/>
    </xf>
    <xf numFmtId="0" fontId="4" fillId="0" borderId="9" xfId="5" applyFont="1" applyBorder="1" applyAlignment="1" applyProtection="1">
      <alignment horizontal="center" vertical="center"/>
      <protection locked="0"/>
    </xf>
    <xf numFmtId="0" fontId="4" fillId="0" borderId="1" xfId="5" applyFont="1" applyBorder="1" applyAlignment="1" applyProtection="1">
      <alignment horizontal="center" vertical="center" wrapText="1"/>
      <protection locked="0"/>
    </xf>
    <xf numFmtId="0" fontId="4" fillId="0" borderId="1" xfId="5" applyFont="1" applyBorder="1" applyAlignment="1" applyProtection="1">
      <alignment vertical="top" wrapText="1"/>
      <protection locked="0"/>
    </xf>
    <xf numFmtId="0" fontId="4" fillId="0" borderId="7" xfId="5" applyFont="1" applyBorder="1" applyAlignment="1" applyProtection="1">
      <alignment vertical="top"/>
      <protection locked="0"/>
    </xf>
    <xf numFmtId="0" fontId="4" fillId="0" borderId="11" xfId="5" applyFont="1" applyBorder="1" applyAlignment="1" applyProtection="1">
      <alignment vertical="top"/>
      <protection locked="0"/>
    </xf>
    <xf numFmtId="0" fontId="7" fillId="0" borderId="1" xfId="5" applyFont="1" applyBorder="1" applyAlignment="1" applyProtection="1">
      <alignment vertical="center"/>
      <protection locked="0"/>
    </xf>
    <xf numFmtId="0" fontId="7" fillId="0" borderId="7" xfId="5" applyFont="1" applyBorder="1" applyAlignment="1" applyProtection="1">
      <alignment vertical="center"/>
      <protection locked="0"/>
    </xf>
    <xf numFmtId="0" fontId="7" fillId="0" borderId="11" xfId="5" applyFont="1" applyBorder="1" applyAlignment="1" applyProtection="1">
      <alignment vertical="center"/>
      <protection locked="0"/>
    </xf>
    <xf numFmtId="0" fontId="11" fillId="0" borderId="1" xfId="5" applyFont="1" applyBorder="1" applyAlignment="1" applyProtection="1">
      <alignment vertical="top" wrapText="1"/>
      <protection locked="0"/>
    </xf>
    <xf numFmtId="0" fontId="9" fillId="0" borderId="1" xfId="5" applyFont="1" applyBorder="1" applyAlignment="1" applyProtection="1">
      <alignment horizontal="left" vertical="center" wrapText="1"/>
      <protection locked="0"/>
    </xf>
    <xf numFmtId="0" fontId="9" fillId="0" borderId="7" xfId="5" applyFont="1" applyBorder="1" applyAlignment="1" applyProtection="1">
      <alignment horizontal="left" vertical="center" wrapText="1"/>
      <protection locked="0"/>
    </xf>
    <xf numFmtId="0" fontId="9" fillId="0" borderId="11" xfId="5" applyFont="1" applyBorder="1" applyAlignment="1" applyProtection="1">
      <alignment horizontal="left" vertical="center" wrapText="1"/>
      <protection locked="0"/>
    </xf>
    <xf numFmtId="0" fontId="23" fillId="0" borderId="5" xfId="5" applyFont="1" applyBorder="1" applyAlignment="1">
      <alignment horizontal="center" vertical="center"/>
    </xf>
    <xf numFmtId="0" fontId="7" fillId="0" borderId="5" xfId="5" applyFont="1" applyBorder="1" applyAlignment="1">
      <alignment horizontal="center" vertical="center"/>
    </xf>
    <xf numFmtId="0" fontId="7" fillId="0" borderId="1" xfId="5" applyFont="1" applyBorder="1" applyAlignment="1" applyProtection="1">
      <alignment horizontal="center" vertical="center"/>
      <protection locked="0"/>
    </xf>
    <xf numFmtId="0" fontId="7" fillId="0" borderId="7" xfId="5" applyFont="1" applyBorder="1" applyAlignment="1" applyProtection="1">
      <alignment horizontal="center" vertical="center"/>
      <protection locked="0"/>
    </xf>
    <xf numFmtId="0" fontId="7" fillId="0" borderId="11" xfId="5" applyFont="1" applyBorder="1" applyAlignment="1" applyProtection="1">
      <alignment horizontal="center" vertical="center"/>
      <protection locked="0"/>
    </xf>
    <xf numFmtId="0" fontId="7" fillId="0" borderId="6" xfId="5" applyFont="1" applyBorder="1" applyAlignment="1">
      <alignment horizontal="center" vertical="center"/>
    </xf>
    <xf numFmtId="0" fontId="4" fillId="0" borderId="7" xfId="5" applyFont="1" applyBorder="1" applyAlignment="1" applyProtection="1">
      <alignment vertical="top" wrapText="1"/>
      <protection locked="0"/>
    </xf>
    <xf numFmtId="0" fontId="4" fillId="0" borderId="11" xfId="5" applyFont="1" applyBorder="1" applyAlignment="1" applyProtection="1">
      <alignment vertical="top" wrapText="1"/>
      <protection locked="0"/>
    </xf>
    <xf numFmtId="0" fontId="7" fillId="0" borderId="6" xfId="5" applyFont="1" applyBorder="1" applyAlignment="1">
      <alignment horizontal="center" vertical="center" wrapText="1"/>
    </xf>
    <xf numFmtId="0" fontId="4" fillId="0" borderId="7" xfId="5" applyFont="1" applyBorder="1" applyAlignment="1">
      <alignment horizontal="right" vertical="center"/>
    </xf>
    <xf numFmtId="0" fontId="4" fillId="2" borderId="6" xfId="5" applyFont="1" applyFill="1" applyBorder="1" applyAlignment="1">
      <alignment horizontal="center" vertical="center"/>
    </xf>
    <xf numFmtId="0" fontId="4" fillId="2" borderId="1" xfId="5" applyFont="1" applyFill="1" applyBorder="1" applyAlignment="1">
      <alignment horizontal="center" vertical="center"/>
    </xf>
    <xf numFmtId="0" fontId="4" fillId="2" borderId="11" xfId="5" applyFont="1" applyFill="1" applyBorder="1" applyAlignment="1">
      <alignment horizontal="center" vertical="center"/>
    </xf>
    <xf numFmtId="0" fontId="4" fillId="0" borderId="6" xfId="5" applyFont="1" applyBorder="1" applyAlignment="1" applyProtection="1">
      <alignment vertical="center"/>
      <protection locked="0"/>
    </xf>
    <xf numFmtId="0" fontId="4" fillId="0" borderId="11" xfId="5" applyFont="1" applyBorder="1" applyAlignment="1" applyProtection="1">
      <alignment vertical="center"/>
      <protection locked="0"/>
    </xf>
    <xf numFmtId="0" fontId="7" fillId="0" borderId="29" xfId="5" applyFont="1" applyBorder="1" applyAlignment="1">
      <alignment horizontal="center" vertical="center" wrapText="1"/>
    </xf>
    <xf numFmtId="0" fontId="7" fillId="0" borderId="8" xfId="5" applyFont="1" applyBorder="1" applyAlignment="1">
      <alignment horizontal="center" vertical="center" wrapText="1"/>
    </xf>
    <xf numFmtId="0" fontId="7" fillId="0" borderId="12" xfId="5" applyFont="1" applyBorder="1" applyAlignment="1">
      <alignment horizontal="center" vertical="center" wrapText="1"/>
    </xf>
    <xf numFmtId="0" fontId="7" fillId="0" borderId="9" xfId="5" applyFont="1" applyBorder="1" applyAlignment="1">
      <alignment horizontal="center" vertical="center" wrapText="1"/>
    </xf>
    <xf numFmtId="0" fontId="4" fillId="0" borderId="1" xfId="5" applyFont="1" applyBorder="1" applyAlignment="1" applyProtection="1">
      <alignment horizontal="center" vertical="center"/>
      <protection locked="0"/>
    </xf>
    <xf numFmtId="0" fontId="4" fillId="0" borderId="7" xfId="5" applyFont="1" applyBorder="1" applyAlignment="1" applyProtection="1">
      <alignment horizontal="center" vertical="center"/>
      <protection locked="0"/>
    </xf>
    <xf numFmtId="0" fontId="9" fillId="0" borderId="0" xfId="5" applyFont="1" applyAlignment="1">
      <alignment horizontal="left" vertical="center"/>
    </xf>
    <xf numFmtId="0" fontId="4" fillId="0" borderId="8" xfId="5" applyFont="1" applyBorder="1" applyAlignment="1">
      <alignment horizontal="center"/>
    </xf>
    <xf numFmtId="0" fontId="4" fillId="0" borderId="3" xfId="5" applyFont="1" applyBorder="1" applyAlignment="1">
      <alignment horizontal="center"/>
    </xf>
    <xf numFmtId="0" fontId="4" fillId="0" borderId="9" xfId="5" applyFont="1" applyBorder="1" applyAlignment="1">
      <alignment horizontal="center"/>
    </xf>
    <xf numFmtId="0" fontId="7" fillId="0" borderId="2" xfId="5" applyFont="1" applyBorder="1" applyAlignment="1">
      <alignment horizontal="center" vertical="center" wrapText="1"/>
    </xf>
    <xf numFmtId="0" fontId="4" fillId="0" borderId="8" xfId="5" applyFont="1" applyBorder="1" applyAlignment="1">
      <alignment horizontal="center" vertical="center" wrapText="1"/>
    </xf>
    <xf numFmtId="0" fontId="7" fillId="0" borderId="4" xfId="5" applyFont="1" applyBorder="1" applyAlignment="1">
      <alignment horizontal="center" vertical="center" wrapText="1"/>
    </xf>
    <xf numFmtId="0" fontId="4" fillId="0" borderId="10" xfId="5" applyFont="1" applyBorder="1" applyAlignment="1">
      <alignment horizontal="center" vertical="center" wrapText="1"/>
    </xf>
    <xf numFmtId="0" fontId="4" fillId="0" borderId="4" xfId="5" applyFont="1" applyBorder="1" applyAlignment="1">
      <alignment horizontal="center" vertical="center" wrapText="1"/>
    </xf>
    <xf numFmtId="0" fontId="4" fillId="0" borderId="3" xfId="5" applyFont="1" applyBorder="1" applyAlignment="1">
      <alignment horizontal="center" vertical="center" wrapText="1"/>
    </xf>
    <xf numFmtId="0" fontId="4" fillId="0" borderId="9" xfId="5" applyFont="1" applyBorder="1" applyAlignment="1">
      <alignment horizontal="center" vertical="center" wrapText="1"/>
    </xf>
    <xf numFmtId="0" fontId="7" fillId="0" borderId="6" xfId="5" applyFont="1" applyBorder="1" applyAlignment="1" applyProtection="1">
      <alignment horizontal="center" vertical="center" wrapText="1"/>
      <protection locked="0"/>
    </xf>
    <xf numFmtId="0" fontId="4" fillId="0" borderId="6" xfId="5" applyFont="1" applyBorder="1" applyAlignment="1" applyProtection="1">
      <alignment horizontal="center" vertical="center"/>
      <protection locked="0"/>
    </xf>
    <xf numFmtId="0" fontId="7" fillId="0" borderId="0" xfId="5" applyFont="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5" applyFont="1" applyBorder="1" applyAlignment="1">
      <alignment horizontal="left" vertical="center" wrapText="1"/>
    </xf>
    <xf numFmtId="0" fontId="7" fillId="0" borderId="8" xfId="4" applyFont="1" applyBorder="1" applyAlignment="1">
      <alignment horizontal="left" vertical="center" wrapText="1"/>
    </xf>
    <xf numFmtId="0" fontId="7" fillId="0" borderId="0" xfId="0" applyFont="1" applyAlignment="1">
      <alignment horizontal="center" vertical="center" wrapText="1"/>
    </xf>
    <xf numFmtId="0" fontId="7" fillId="2" borderId="15" xfId="4" applyFont="1" applyFill="1" applyBorder="1" applyAlignment="1">
      <alignment horizontal="center" vertical="center"/>
    </xf>
    <xf numFmtId="0" fontId="7" fillId="2" borderId="24" xfId="4" applyFont="1" applyFill="1" applyBorder="1" applyAlignment="1">
      <alignment horizontal="center" vertical="center"/>
    </xf>
    <xf numFmtId="0" fontId="7" fillId="2" borderId="31" xfId="4" applyFont="1" applyFill="1" applyBorder="1" applyAlignment="1">
      <alignment horizontal="center" vertical="center"/>
    </xf>
    <xf numFmtId="0" fontId="7" fillId="0" borderId="16" xfId="4" applyFont="1" applyBorder="1" applyAlignment="1">
      <alignment horizontal="left" vertical="center" wrapText="1"/>
    </xf>
    <xf numFmtId="0" fontId="7" fillId="0" borderId="6" xfId="0" applyFont="1" applyBorder="1" applyAlignment="1">
      <alignment horizontal="left" vertical="center"/>
    </xf>
    <xf numFmtId="0" fontId="7" fillId="0" borderId="17" xfId="4" applyFont="1" applyBorder="1" applyAlignment="1">
      <alignment horizontal="left" vertical="center"/>
    </xf>
    <xf numFmtId="0" fontId="7" fillId="0" borderId="12" xfId="4" applyFont="1" applyBorder="1" applyAlignment="1">
      <alignment horizontal="left" vertical="center"/>
    </xf>
    <xf numFmtId="0" fontId="7" fillId="0" borderId="9" xfId="4" applyFont="1" applyBorder="1" applyAlignment="1">
      <alignment horizontal="left" vertical="center"/>
    </xf>
    <xf numFmtId="0" fontId="7" fillId="0" borderId="29" xfId="4" applyFont="1" applyBorder="1" applyAlignment="1" applyProtection="1">
      <alignment horizontal="left" vertical="center" wrapText="1"/>
      <protection locked="0"/>
    </xf>
    <xf numFmtId="0" fontId="7" fillId="0" borderId="8" xfId="4" applyFont="1" applyBorder="1" applyAlignment="1" applyProtection="1">
      <alignment horizontal="left" vertical="center" wrapText="1"/>
      <protection locked="0"/>
    </xf>
    <xf numFmtId="0" fontId="7" fillId="0" borderId="25" xfId="4" applyFont="1" applyBorder="1" applyAlignment="1" applyProtection="1">
      <alignment horizontal="left" vertical="center" wrapText="1"/>
      <protection locked="0"/>
    </xf>
    <xf numFmtId="0" fontId="7" fillId="0" borderId="32" xfId="4" applyFont="1" applyBorder="1" applyAlignment="1" applyProtection="1">
      <alignment horizontal="left" vertical="center" wrapText="1"/>
      <protection locked="0"/>
    </xf>
    <xf numFmtId="0" fontId="7" fillId="0" borderId="28" xfId="4" applyFont="1" applyBorder="1" applyAlignment="1">
      <alignment horizontal="center" vertical="center" wrapText="1"/>
    </xf>
    <xf numFmtId="0" fontId="7" fillId="0" borderId="34" xfId="4" applyFont="1" applyBorder="1" applyAlignment="1">
      <alignment horizontal="center" vertical="center" wrapText="1"/>
    </xf>
    <xf numFmtId="0" fontId="14" fillId="0" borderId="30" xfId="4" applyFont="1" applyBorder="1" applyAlignment="1">
      <alignment horizontal="center" vertical="center" wrapText="1"/>
    </xf>
    <xf numFmtId="0" fontId="14" fillId="0" borderId="35" xfId="4" applyFont="1" applyBorder="1" applyAlignment="1">
      <alignment horizontal="center" vertical="center" wrapText="1"/>
    </xf>
    <xf numFmtId="0" fontId="15" fillId="0" borderId="0" xfId="4" applyFont="1" applyAlignment="1">
      <alignment horizontal="left" vertical="center" wrapText="1"/>
    </xf>
    <xf numFmtId="0" fontId="7" fillId="0" borderId="20" xfId="4" applyFont="1" applyBorder="1" applyAlignment="1">
      <alignment horizontal="center" vertical="center" textRotation="255" wrapText="1"/>
    </xf>
    <xf numFmtId="0" fontId="7" fillId="0" borderId="21" xfId="4" applyFont="1" applyBorder="1" applyAlignment="1">
      <alignment horizontal="center" vertical="center" textRotation="255" wrapText="1"/>
    </xf>
    <xf numFmtId="0" fontId="7" fillId="0" borderId="22" xfId="4" applyFont="1" applyBorder="1" applyAlignment="1">
      <alignment horizontal="center" vertical="center" textRotation="255" wrapText="1"/>
    </xf>
    <xf numFmtId="0" fontId="7" fillId="3" borderId="16" xfId="4" applyFont="1" applyFill="1" applyBorder="1" applyAlignment="1">
      <alignment horizontal="center" vertical="center" textRotation="255" wrapText="1"/>
    </xf>
    <xf numFmtId="0" fontId="7" fillId="3" borderId="20" xfId="4" applyFont="1" applyFill="1" applyBorder="1" applyAlignment="1">
      <alignment horizontal="center" vertical="center" textRotation="255" wrapText="1"/>
    </xf>
    <xf numFmtId="0" fontId="21" fillId="0" borderId="27" xfId="5" applyFont="1" applyBorder="1" applyAlignment="1">
      <alignment horizontal="left" vertical="center" wrapText="1"/>
    </xf>
    <xf numFmtId="0" fontId="22" fillId="0" borderId="32" xfId="4" applyFont="1" applyBorder="1" applyAlignment="1">
      <alignment horizontal="left" vertical="center"/>
    </xf>
    <xf numFmtId="0" fontId="7" fillId="2" borderId="17" xfId="4" applyFont="1" applyFill="1" applyBorder="1" applyAlignment="1">
      <alignment horizontal="center" vertical="center" wrapText="1"/>
    </xf>
    <xf numFmtId="0" fontId="7" fillId="2" borderId="12"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0" borderId="18" xfId="4" applyFont="1" applyBorder="1" applyAlignment="1">
      <alignment horizontal="left" vertical="center"/>
    </xf>
    <xf numFmtId="0" fontId="7" fillId="0" borderId="25" xfId="4" applyFont="1" applyBorder="1" applyAlignment="1">
      <alignment horizontal="left" vertical="center"/>
    </xf>
    <xf numFmtId="0" fontId="7" fillId="0" borderId="32" xfId="4" applyFont="1" applyBorder="1" applyAlignment="1">
      <alignment horizontal="left" vertical="center"/>
    </xf>
    <xf numFmtId="0" fontId="14" fillId="0" borderId="19" xfId="4" applyFont="1" applyBorder="1" applyAlignment="1">
      <alignment horizontal="center" vertical="center"/>
    </xf>
    <xf numFmtId="0" fontId="14" fillId="0" borderId="26" xfId="4" applyFont="1" applyBorder="1" applyAlignment="1">
      <alignment horizontal="center" vertical="center"/>
    </xf>
    <xf numFmtId="0" fontId="14" fillId="0" borderId="33" xfId="4" applyFont="1" applyBorder="1" applyAlignment="1">
      <alignment horizontal="center" vertical="center"/>
    </xf>
    <xf numFmtId="0" fontId="7" fillId="0" borderId="2" xfId="5" applyFont="1" applyBorder="1" applyAlignment="1">
      <alignment horizontal="left" vertical="center"/>
    </xf>
    <xf numFmtId="0" fontId="7" fillId="0" borderId="8" xfId="4" applyFont="1" applyBorder="1" applyAlignment="1">
      <alignment horizontal="left" vertical="center"/>
    </xf>
    <xf numFmtId="0" fontId="5" fillId="0" borderId="6" xfId="5" applyFont="1" applyBorder="1" applyAlignment="1" applyProtection="1">
      <alignment vertical="center"/>
      <protection locked="0"/>
    </xf>
    <xf numFmtId="0" fontId="23" fillId="0" borderId="7" xfId="5" applyFont="1" applyBorder="1" applyAlignment="1" applyProtection="1">
      <alignment horizontal="center" vertical="center"/>
      <protection locked="0"/>
    </xf>
    <xf numFmtId="38" fontId="7" fillId="0" borderId="1" xfId="7" applyFont="1" applyBorder="1" applyAlignment="1" applyProtection="1">
      <alignment vertical="center" wrapText="1"/>
      <protection locked="0"/>
    </xf>
    <xf numFmtId="38" fontId="4" fillId="0" borderId="1" xfId="7" applyFont="1" applyBorder="1" applyAlignment="1" applyProtection="1">
      <alignment vertical="center"/>
      <protection locked="0"/>
    </xf>
    <xf numFmtId="38" fontId="4" fillId="0" borderId="7" xfId="7" applyFont="1" applyBorder="1" applyAlignment="1" applyProtection="1">
      <alignment vertical="center"/>
      <protection locked="0"/>
    </xf>
    <xf numFmtId="0" fontId="7" fillId="0" borderId="49" xfId="4" applyFont="1" applyBorder="1" applyAlignment="1">
      <alignment horizontal="center" vertical="center" wrapText="1"/>
    </xf>
    <xf numFmtId="0" fontId="7" fillId="0" borderId="50" xfId="4" applyFont="1" applyBorder="1" applyAlignment="1">
      <alignment horizontal="center" vertical="center" wrapText="1"/>
    </xf>
    <xf numFmtId="0" fontId="7" fillId="0" borderId="51" xfId="4" applyFont="1" applyBorder="1" applyAlignment="1">
      <alignment horizontal="center" vertical="center" wrapText="1"/>
    </xf>
    <xf numFmtId="38" fontId="7" fillId="0" borderId="6" xfId="7" applyFont="1" applyBorder="1" applyAlignment="1">
      <alignment vertical="center"/>
    </xf>
    <xf numFmtId="0" fontId="7" fillId="0" borderId="52" xfId="4" applyFont="1" applyBorder="1" applyAlignment="1" applyProtection="1">
      <alignment horizontal="center" vertical="center" wrapText="1"/>
      <protection locked="0"/>
    </xf>
    <xf numFmtId="0" fontId="23" fillId="0" borderId="43" xfId="4"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247650</xdr:colOff>
          <xdr:row>7</xdr:row>
          <xdr:rowOff>38100</xdr:rowOff>
        </xdr:from>
        <xdr:to>
          <xdr:col>1</xdr:col>
          <xdr:colOff>561975</xdr:colOff>
          <xdr:row>7</xdr:row>
          <xdr:rowOff>457200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1695450</xdr:colOff>
          <xdr:row>7</xdr:row>
          <xdr:rowOff>38100</xdr:rowOff>
        </xdr:from>
        <xdr:to>
          <xdr:col>1</xdr:col>
          <xdr:colOff>2009775</xdr:colOff>
          <xdr:row>7</xdr:row>
          <xdr:rowOff>457200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247650</xdr:colOff>
          <xdr:row>7</xdr:row>
          <xdr:rowOff>371475</xdr:rowOff>
        </xdr:from>
        <xdr:to>
          <xdr:col>1</xdr:col>
          <xdr:colOff>561975</xdr:colOff>
          <xdr:row>7</xdr:row>
          <xdr:rowOff>790575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1695450</xdr:colOff>
          <xdr:row>7</xdr:row>
          <xdr:rowOff>371475</xdr:rowOff>
        </xdr:from>
        <xdr:to>
          <xdr:col>1</xdr:col>
          <xdr:colOff>2009775</xdr:colOff>
          <xdr:row>7</xdr:row>
          <xdr:rowOff>790575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209550</xdr:colOff>
          <xdr:row>17</xdr:row>
          <xdr:rowOff>247650</xdr:rowOff>
        </xdr:from>
        <xdr:to>
          <xdr:col>1</xdr:col>
          <xdr:colOff>523875</xdr:colOff>
          <xdr:row>18</xdr:row>
          <xdr:rowOff>104775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1362075</xdr:colOff>
          <xdr:row>17</xdr:row>
          <xdr:rowOff>247650</xdr:rowOff>
        </xdr:from>
        <xdr:to>
          <xdr:col>1</xdr:col>
          <xdr:colOff>1676400</xdr:colOff>
          <xdr:row>18</xdr:row>
          <xdr:rowOff>104775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2133600</xdr:colOff>
          <xdr:row>17</xdr:row>
          <xdr:rowOff>247650</xdr:rowOff>
        </xdr:from>
        <xdr:to>
          <xdr:col>1</xdr:col>
          <xdr:colOff>2447925</xdr:colOff>
          <xdr:row>18</xdr:row>
          <xdr:rowOff>104775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2895600</xdr:colOff>
          <xdr:row>17</xdr:row>
          <xdr:rowOff>247650</xdr:rowOff>
        </xdr:from>
        <xdr:to>
          <xdr:col>1</xdr:col>
          <xdr:colOff>3209925</xdr:colOff>
          <xdr:row>18</xdr:row>
          <xdr:rowOff>104775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18</xdr:row>
          <xdr:rowOff>1238250</xdr:rowOff>
        </xdr:from>
        <xdr:to>
          <xdr:col>1</xdr:col>
          <xdr:colOff>466725</xdr:colOff>
          <xdr:row>20</xdr:row>
          <xdr:rowOff>66675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21</xdr:row>
          <xdr:rowOff>228600</xdr:rowOff>
        </xdr:from>
        <xdr:to>
          <xdr:col>1</xdr:col>
          <xdr:colOff>466725</xdr:colOff>
          <xdr:row>23</xdr:row>
          <xdr:rowOff>57150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22</xdr:row>
          <xdr:rowOff>228600</xdr:rowOff>
        </xdr:from>
        <xdr:to>
          <xdr:col>1</xdr:col>
          <xdr:colOff>466725</xdr:colOff>
          <xdr:row>24</xdr:row>
          <xdr:rowOff>57150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9"/>
  <sheetViews>
    <sheetView tabSelected="1" view="pageBreakPreview" zoomScaleSheetLayoutView="100" workbookViewId="0"/>
  </sheetViews>
  <sheetFormatPr defaultColWidth="9" defaultRowHeight="13.5"/>
  <cols>
    <col min="1" max="1" width="10.25" style="1" customWidth="1"/>
    <col min="2" max="2" width="9.375" style="1" customWidth="1"/>
    <col min="3" max="3" width="12.875" style="1" customWidth="1"/>
    <col min="4" max="4" width="9.375" style="1" customWidth="1"/>
    <col min="5" max="5" width="12.25" style="1" customWidth="1"/>
    <col min="6" max="6" width="11.375" style="1" customWidth="1"/>
    <col min="7" max="7" width="6" style="1" customWidth="1"/>
    <col min="8" max="8" width="18.125" style="1" customWidth="1"/>
    <col min="9" max="9" width="4.75" style="1" customWidth="1"/>
    <col min="10" max="10" width="9" style="2" customWidth="1"/>
    <col min="11" max="16384" width="9" style="2"/>
  </cols>
  <sheetData>
    <row r="1" spans="1:10" ht="17.25" customHeight="1">
      <c r="A1" s="5" t="s">
        <v>0</v>
      </c>
      <c r="B1" s="6"/>
      <c r="C1" s="6"/>
    </row>
    <row r="2" spans="1:10" ht="6" customHeight="1">
      <c r="B2" s="6"/>
      <c r="C2" s="6"/>
      <c r="D2" s="7"/>
      <c r="E2" s="20"/>
      <c r="F2" s="7"/>
      <c r="G2" s="7"/>
      <c r="H2" s="21"/>
      <c r="I2" s="7"/>
      <c r="J2" s="29"/>
    </row>
    <row r="3" spans="1:10" ht="18" customHeight="1">
      <c r="A3" s="6"/>
      <c r="B3" s="6"/>
      <c r="C3" s="6"/>
      <c r="D3" s="7"/>
      <c r="E3" s="105" t="s">
        <v>1</v>
      </c>
      <c r="F3" s="105"/>
      <c r="G3" s="105"/>
      <c r="H3" s="105"/>
      <c r="I3" s="7"/>
      <c r="J3" s="29"/>
    </row>
    <row r="4" spans="1:10" ht="4.5" customHeight="1">
      <c r="A4" s="7"/>
      <c r="B4" s="7"/>
      <c r="C4" s="7"/>
      <c r="D4" s="7"/>
      <c r="E4" s="7"/>
      <c r="F4" s="7"/>
      <c r="G4" s="7"/>
      <c r="H4" s="7"/>
      <c r="I4" s="7"/>
      <c r="J4" s="29"/>
    </row>
    <row r="5" spans="1:10" ht="30" customHeight="1">
      <c r="A5" s="106" t="s">
        <v>98</v>
      </c>
      <c r="B5" s="106"/>
      <c r="C5" s="106"/>
      <c r="D5" s="106"/>
      <c r="E5" s="106"/>
      <c r="F5" s="106"/>
      <c r="G5" s="106"/>
      <c r="H5" s="106"/>
      <c r="I5" s="106"/>
      <c r="J5" s="29"/>
    </row>
    <row r="6" spans="1:10" ht="4.5" customHeight="1">
      <c r="A6" s="7"/>
      <c r="B6" s="7"/>
      <c r="C6" s="7"/>
      <c r="D6" s="7"/>
      <c r="E6" s="7"/>
      <c r="F6" s="7"/>
      <c r="G6" s="7"/>
      <c r="H6" s="7"/>
      <c r="I6" s="7"/>
      <c r="J6" s="29"/>
    </row>
    <row r="7" spans="1:10" ht="18" customHeight="1">
      <c r="A7" s="7" t="s">
        <v>2</v>
      </c>
      <c r="B7" s="7"/>
      <c r="C7" s="7"/>
      <c r="D7" s="7"/>
      <c r="E7" s="7"/>
      <c r="F7" s="7"/>
      <c r="G7" s="7"/>
      <c r="H7" s="7"/>
      <c r="I7" s="7"/>
      <c r="J7" s="29"/>
    </row>
    <row r="8" spans="1:10" ht="23.25" customHeight="1">
      <c r="A8" s="7"/>
      <c r="B8" s="7"/>
      <c r="C8" s="7"/>
      <c r="D8" s="7"/>
      <c r="E8" s="22" t="s">
        <v>3</v>
      </c>
      <c r="F8" s="7" t="s">
        <v>4</v>
      </c>
      <c r="G8" s="107"/>
      <c r="H8" s="107"/>
      <c r="I8" s="94"/>
      <c r="J8" s="29"/>
    </row>
    <row r="9" spans="1:10" ht="23.25" customHeight="1">
      <c r="A9" s="7"/>
      <c r="B9" s="7"/>
      <c r="C9" s="7"/>
      <c r="D9" s="7"/>
      <c r="E9" s="7" t="s">
        <v>5</v>
      </c>
      <c r="F9" s="7" t="s">
        <v>6</v>
      </c>
      <c r="G9" s="107" t="s">
        <v>96</v>
      </c>
      <c r="H9" s="107"/>
      <c r="I9" s="7"/>
      <c r="J9" s="29"/>
    </row>
    <row r="10" spans="1:10" ht="4.5" customHeight="1">
      <c r="A10" s="7"/>
      <c r="B10" s="7"/>
      <c r="C10" s="7"/>
      <c r="D10" s="7"/>
      <c r="E10" s="7"/>
      <c r="F10" s="7"/>
      <c r="G10" s="7"/>
      <c r="H10" s="7"/>
      <c r="I10" s="7"/>
      <c r="J10" s="29"/>
    </row>
    <row r="11" spans="1:10" ht="24.75" customHeight="1">
      <c r="A11" s="108" t="s">
        <v>99</v>
      </c>
      <c r="B11" s="108"/>
      <c r="C11" s="108"/>
      <c r="D11" s="108"/>
      <c r="E11" s="108"/>
      <c r="F11" s="108"/>
      <c r="G11" s="108"/>
      <c r="H11" s="108"/>
      <c r="I11" s="108"/>
      <c r="J11" s="29"/>
    </row>
    <row r="12" spans="1:10" s="3" customFormat="1" ht="19.5" customHeight="1">
      <c r="A12" s="109" t="s">
        <v>7</v>
      </c>
      <c r="B12" s="109"/>
      <c r="C12" s="109"/>
      <c r="D12" s="109"/>
      <c r="E12" s="109"/>
      <c r="F12" s="109"/>
      <c r="G12" s="109"/>
      <c r="H12" s="109"/>
      <c r="I12" s="109"/>
      <c r="J12" s="30"/>
    </row>
    <row r="13" spans="1:10" ht="29.25" customHeight="1">
      <c r="A13" s="110" t="s">
        <v>8</v>
      </c>
      <c r="B13" s="110"/>
      <c r="C13" s="9"/>
      <c r="D13" s="111"/>
      <c r="E13" s="111"/>
      <c r="F13" s="111"/>
      <c r="G13" s="111"/>
      <c r="H13" s="25"/>
      <c r="I13" s="9"/>
    </row>
    <row r="14" spans="1:10" s="3" customFormat="1" ht="14.25">
      <c r="A14" s="9"/>
      <c r="B14" s="9"/>
      <c r="C14" s="9"/>
      <c r="D14" s="9"/>
      <c r="E14" s="9"/>
      <c r="F14" s="9"/>
      <c r="G14" s="9"/>
      <c r="H14" s="9"/>
      <c r="I14" s="9"/>
    </row>
    <row r="15" spans="1:10" ht="29.25" customHeight="1">
      <c r="A15" s="110" t="s">
        <v>9</v>
      </c>
      <c r="B15" s="110"/>
      <c r="C15" s="9"/>
      <c r="D15" s="18" t="s">
        <v>10</v>
      </c>
      <c r="E15" s="112">
        <f>【別紙２】収支計画書!E10</f>
        <v>0</v>
      </c>
      <c r="F15" s="112"/>
      <c r="G15" s="23" t="s">
        <v>11</v>
      </c>
      <c r="H15" s="9"/>
      <c r="I15" s="9"/>
    </row>
    <row r="16" spans="1:10" ht="14.25">
      <c r="A16" s="9"/>
      <c r="B16" s="9"/>
      <c r="C16" s="9"/>
      <c r="D16" s="9"/>
      <c r="E16" s="9"/>
      <c r="F16" s="9"/>
      <c r="G16" s="9"/>
      <c r="H16" s="9"/>
      <c r="I16" s="9"/>
    </row>
    <row r="17" spans="1:9" ht="23.25" customHeight="1">
      <c r="A17" s="110" t="s">
        <v>12</v>
      </c>
      <c r="B17" s="110"/>
      <c r="C17" s="9" t="s">
        <v>13</v>
      </c>
      <c r="D17" s="9"/>
      <c r="E17" s="9"/>
      <c r="F17" s="9"/>
      <c r="G17" s="9"/>
      <c r="H17" s="9"/>
      <c r="I17" s="9"/>
    </row>
    <row r="18" spans="1:9" ht="22.5" customHeight="1">
      <c r="A18" s="118" t="s">
        <v>14</v>
      </c>
      <c r="B18" s="119"/>
      <c r="C18" s="122"/>
      <c r="D18" s="123"/>
      <c r="E18" s="123"/>
      <c r="F18" s="123"/>
      <c r="G18" s="124"/>
      <c r="H18" s="113" t="s">
        <v>104</v>
      </c>
      <c r="I18" s="114"/>
    </row>
    <row r="19" spans="1:9" ht="24" customHeight="1">
      <c r="A19" s="120"/>
      <c r="B19" s="121"/>
      <c r="C19" s="125"/>
      <c r="D19" s="126"/>
      <c r="E19" s="126"/>
      <c r="F19" s="126"/>
      <c r="G19" s="127"/>
      <c r="H19" s="128" t="s">
        <v>94</v>
      </c>
      <c r="I19" s="114"/>
    </row>
    <row r="20" spans="1:9" ht="28.5" customHeight="1">
      <c r="A20" s="118" t="s">
        <v>15</v>
      </c>
      <c r="B20" s="161"/>
      <c r="C20" s="15" t="s">
        <v>16</v>
      </c>
      <c r="D20" s="115"/>
      <c r="E20" s="116"/>
      <c r="F20" s="116"/>
      <c r="G20" s="116"/>
      <c r="H20" s="116"/>
      <c r="I20" s="117"/>
    </row>
    <row r="21" spans="1:9" ht="46.5" customHeight="1">
      <c r="A21" s="162"/>
      <c r="B21" s="163"/>
      <c r="C21" s="16" t="s">
        <v>17</v>
      </c>
      <c r="D21" s="129" t="s">
        <v>97</v>
      </c>
      <c r="E21" s="130"/>
      <c r="F21" s="130"/>
      <c r="G21" s="130"/>
      <c r="H21" s="130"/>
      <c r="I21" s="131"/>
    </row>
    <row r="22" spans="1:9" ht="28.5" customHeight="1">
      <c r="A22" s="164" t="s">
        <v>18</v>
      </c>
      <c r="B22" s="165"/>
      <c r="C22" s="17" t="s">
        <v>19</v>
      </c>
      <c r="D22" s="132"/>
      <c r="E22" s="133"/>
      <c r="F22" s="133"/>
      <c r="G22" s="133"/>
      <c r="H22" s="133"/>
      <c r="I22" s="134"/>
    </row>
    <row r="23" spans="1:9" ht="46.5" customHeight="1">
      <c r="A23" s="166"/>
      <c r="B23" s="167"/>
      <c r="C23" s="17" t="s">
        <v>20</v>
      </c>
      <c r="D23" s="135" t="s">
        <v>21</v>
      </c>
      <c r="E23" s="130"/>
      <c r="F23" s="130"/>
      <c r="G23" s="130"/>
      <c r="H23" s="130"/>
      <c r="I23" s="131"/>
    </row>
    <row r="24" spans="1:9" ht="30.75" customHeight="1">
      <c r="A24" s="168"/>
      <c r="B24" s="167"/>
      <c r="C24" s="17" t="s">
        <v>22</v>
      </c>
      <c r="D24" s="136"/>
      <c r="E24" s="137"/>
      <c r="F24" s="137"/>
      <c r="G24" s="137"/>
      <c r="H24" s="137"/>
      <c r="I24" s="138"/>
    </row>
    <row r="25" spans="1:9" ht="29.25" customHeight="1">
      <c r="A25" s="169"/>
      <c r="B25" s="170"/>
      <c r="C25" s="17" t="s">
        <v>23</v>
      </c>
      <c r="D25" s="132"/>
      <c r="E25" s="133"/>
      <c r="F25" s="133"/>
      <c r="G25" s="133"/>
      <c r="H25" s="133"/>
      <c r="I25" s="134"/>
    </row>
    <row r="26" spans="1:9" ht="28.5" customHeight="1">
      <c r="A26" s="139" t="s">
        <v>84</v>
      </c>
      <c r="B26" s="140"/>
      <c r="C26" s="141"/>
      <c r="D26" s="142"/>
      <c r="E26" s="142"/>
      <c r="F26" s="142"/>
      <c r="G26" s="142"/>
      <c r="H26" s="142"/>
      <c r="I26" s="143"/>
    </row>
    <row r="27" spans="1:9" ht="54.75" customHeight="1">
      <c r="A27" s="144" t="s">
        <v>24</v>
      </c>
      <c r="B27" s="144"/>
      <c r="C27" s="129"/>
      <c r="D27" s="145"/>
      <c r="E27" s="145"/>
      <c r="F27" s="145"/>
      <c r="G27" s="145"/>
      <c r="H27" s="145"/>
      <c r="I27" s="146"/>
    </row>
    <row r="28" spans="1:9" ht="30" customHeight="1">
      <c r="A28" s="147" t="s">
        <v>25</v>
      </c>
      <c r="B28" s="147"/>
      <c r="C28" s="74"/>
      <c r="D28" s="19" t="s">
        <v>26</v>
      </c>
      <c r="E28" s="148" t="s">
        <v>27</v>
      </c>
      <c r="F28" s="148"/>
      <c r="G28" s="75"/>
      <c r="H28" s="26" t="s">
        <v>28</v>
      </c>
      <c r="I28" s="27"/>
    </row>
    <row r="29" spans="1:9" ht="30" customHeight="1">
      <c r="A29" s="147" t="s">
        <v>29</v>
      </c>
      <c r="B29" s="147"/>
      <c r="C29" s="152"/>
      <c r="D29" s="152"/>
      <c r="E29" s="152"/>
      <c r="F29" s="152"/>
      <c r="G29" s="152"/>
      <c r="H29" s="152"/>
      <c r="I29" s="152"/>
    </row>
    <row r="30" spans="1:9" ht="23.1" customHeight="1">
      <c r="A30" s="154" t="s">
        <v>30</v>
      </c>
      <c r="B30" s="155"/>
      <c r="C30" s="153" t="s">
        <v>94</v>
      </c>
      <c r="D30" s="152"/>
      <c r="E30" s="152"/>
      <c r="F30" s="152"/>
      <c r="G30" s="152"/>
      <c r="H30" s="152"/>
      <c r="I30" s="152"/>
    </row>
    <row r="31" spans="1:9" ht="22.5" customHeight="1">
      <c r="A31" s="156"/>
      <c r="B31" s="157"/>
      <c r="C31" s="158" t="s">
        <v>106</v>
      </c>
      <c r="D31" s="159"/>
      <c r="E31" s="159"/>
      <c r="F31" s="159"/>
      <c r="G31" s="159"/>
      <c r="H31" s="159"/>
      <c r="I31" s="159"/>
    </row>
    <row r="32" spans="1:9" ht="3.75" customHeight="1">
      <c r="A32" s="10"/>
      <c r="B32" s="10"/>
      <c r="C32" s="13"/>
      <c r="D32" s="13"/>
      <c r="E32" s="13"/>
      <c r="F32" s="13"/>
      <c r="G32" s="13"/>
      <c r="H32" s="13"/>
      <c r="I32" s="13"/>
    </row>
    <row r="33" spans="1:9" ht="24.75" customHeight="1">
      <c r="A33" s="11" t="s">
        <v>31</v>
      </c>
      <c r="B33" s="11"/>
      <c r="C33" s="8"/>
      <c r="D33" s="8"/>
      <c r="E33" s="8"/>
      <c r="F33" s="8"/>
      <c r="G33" s="8"/>
      <c r="H33" s="8"/>
      <c r="I33" s="8"/>
    </row>
    <row r="34" spans="1:9" s="4" customFormat="1" ht="20.45" customHeight="1">
      <c r="A34" s="142" t="s">
        <v>105</v>
      </c>
      <c r="B34" s="216"/>
      <c r="C34" s="216"/>
      <c r="D34" s="216"/>
      <c r="E34" s="216"/>
      <c r="F34" s="216"/>
      <c r="G34" s="216"/>
      <c r="H34" s="216"/>
      <c r="I34" s="216"/>
    </row>
    <row r="35" spans="1:9" ht="18.75" customHeight="1">
      <c r="A35" s="149" t="s">
        <v>32</v>
      </c>
      <c r="B35" s="149"/>
      <c r="C35" s="149"/>
      <c r="D35" s="149" t="s">
        <v>33</v>
      </c>
      <c r="E35" s="149"/>
      <c r="F35" s="149"/>
      <c r="G35" s="149" t="s">
        <v>34</v>
      </c>
      <c r="H35" s="149"/>
      <c r="I35" s="149"/>
    </row>
    <row r="36" spans="1:9" ht="18.75" customHeight="1">
      <c r="A36" s="172"/>
      <c r="B36" s="172"/>
      <c r="C36" s="172"/>
      <c r="D36" s="172"/>
      <c r="E36" s="172"/>
      <c r="F36" s="172"/>
      <c r="G36" s="219"/>
      <c r="H36" s="219"/>
      <c r="I36" s="28" t="s">
        <v>35</v>
      </c>
    </row>
    <row r="37" spans="1:9" ht="3.75" customHeight="1"/>
    <row r="38" spans="1:9" ht="37.5" customHeight="1">
      <c r="A38" s="110" t="s">
        <v>36</v>
      </c>
      <c r="B38" s="173"/>
      <c r="C38" s="173"/>
      <c r="D38" s="173"/>
      <c r="E38" s="173"/>
      <c r="F38" s="173"/>
      <c r="G38" s="173"/>
      <c r="H38" s="173"/>
      <c r="I38" s="173"/>
    </row>
    <row r="39" spans="1:9" s="4" customFormat="1" ht="21.95" customHeight="1">
      <c r="A39" s="142" t="s">
        <v>105</v>
      </c>
      <c r="B39" s="216"/>
      <c r="C39" s="216"/>
      <c r="D39" s="216"/>
      <c r="E39" s="216"/>
      <c r="F39" s="216"/>
      <c r="G39" s="216"/>
      <c r="H39" s="216"/>
      <c r="I39" s="216"/>
    </row>
    <row r="40" spans="1:9" ht="18.75" customHeight="1">
      <c r="A40" s="150" t="s">
        <v>32</v>
      </c>
      <c r="B40" s="151"/>
      <c r="C40" s="149" t="s">
        <v>33</v>
      </c>
      <c r="D40" s="149"/>
      <c r="E40" s="149"/>
      <c r="F40" s="149" t="s">
        <v>37</v>
      </c>
      <c r="G40" s="149"/>
      <c r="H40" s="150" t="s">
        <v>34</v>
      </c>
      <c r="I40" s="151"/>
    </row>
    <row r="41" spans="1:9" ht="18.75" customHeight="1">
      <c r="A41" s="171"/>
      <c r="B41" s="171"/>
      <c r="C41" s="171"/>
      <c r="D41" s="171"/>
      <c r="E41" s="171"/>
      <c r="F41" s="171"/>
      <c r="G41" s="171"/>
      <c r="H41" s="217"/>
      <c r="I41" s="28" t="s">
        <v>35</v>
      </c>
    </row>
    <row r="42" spans="1:9" ht="18.75" customHeight="1">
      <c r="A42" s="172"/>
      <c r="B42" s="172"/>
      <c r="C42" s="172"/>
      <c r="D42" s="172"/>
      <c r="E42" s="172"/>
      <c r="F42" s="172"/>
      <c r="G42" s="172"/>
      <c r="H42" s="218"/>
      <c r="I42" s="28" t="s">
        <v>35</v>
      </c>
    </row>
    <row r="43" spans="1:9" ht="23.25" customHeight="1">
      <c r="A43" s="110" t="s">
        <v>38</v>
      </c>
      <c r="B43" s="110"/>
      <c r="C43" s="9"/>
      <c r="D43" s="9"/>
      <c r="E43" s="9"/>
      <c r="F43" s="9"/>
      <c r="G43" s="9"/>
      <c r="H43" s="9"/>
      <c r="I43" s="9"/>
    </row>
    <row r="44" spans="1:9" s="4" customFormat="1" ht="19.5" customHeight="1">
      <c r="A44" s="12" t="s">
        <v>85</v>
      </c>
      <c r="B44" s="12"/>
      <c r="C44" s="12"/>
      <c r="D44" s="12"/>
      <c r="E44" s="12"/>
      <c r="F44" s="12"/>
      <c r="G44" s="12"/>
      <c r="H44" s="12"/>
      <c r="I44" s="12"/>
    </row>
    <row r="45" spans="1:9" s="4" customFormat="1" ht="19.5" customHeight="1">
      <c r="A45" s="160" t="s">
        <v>86</v>
      </c>
      <c r="B45" s="160"/>
      <c r="C45" s="160"/>
      <c r="D45" s="160"/>
      <c r="E45" s="160"/>
      <c r="F45" s="160"/>
      <c r="G45" s="160"/>
      <c r="H45" s="160"/>
      <c r="I45" s="160"/>
    </row>
    <row r="46" spans="1:9" ht="17.100000000000001" customHeight="1">
      <c r="A46" s="13"/>
      <c r="B46" s="13"/>
      <c r="C46" s="13"/>
      <c r="D46" s="13"/>
      <c r="E46" s="13"/>
      <c r="F46" s="13"/>
      <c r="G46" s="13"/>
      <c r="H46" s="13"/>
      <c r="I46" s="13"/>
    </row>
    <row r="47" spans="1:9" ht="17.100000000000001" customHeight="1">
      <c r="A47" s="14" t="s">
        <v>39</v>
      </c>
      <c r="B47" s="13"/>
      <c r="C47" s="13"/>
      <c r="D47" s="13" t="s">
        <v>13</v>
      </c>
      <c r="E47" s="13"/>
      <c r="F47" s="13"/>
      <c r="G47" s="13"/>
      <c r="H47" s="13"/>
      <c r="I47" s="13"/>
    </row>
    <row r="48" spans="1:9" ht="17.100000000000001" customHeight="1">
      <c r="A48" s="9"/>
      <c r="B48" s="9"/>
      <c r="C48" s="9"/>
      <c r="D48" s="9"/>
      <c r="E48" s="24"/>
      <c r="F48" s="9"/>
      <c r="G48" s="9"/>
      <c r="H48" s="9"/>
      <c r="I48" s="9"/>
    </row>
    <row r="49" spans="1:9" ht="17.100000000000001" customHeight="1">
      <c r="A49" s="9" t="s">
        <v>5</v>
      </c>
      <c r="B49" s="9"/>
      <c r="C49" s="9"/>
      <c r="D49" s="9"/>
      <c r="E49" s="9"/>
      <c r="F49" s="9"/>
      <c r="G49" s="9"/>
      <c r="H49" s="9"/>
      <c r="I49" s="9"/>
    </row>
  </sheetData>
  <sheetProtection algorithmName="SHA-512" hashValue="GDaANQgL2Wr/1JJVZP5tq5U+tKeWg+WyLXffzDY/2UE3M0WZwUudrt1UTwxEfKas4CEUGdwliDrBEojton5c9A==" saltValue="+dtwc8vvXIklumkM8zaE5g==" spinCount="100000" sheet="1" objects="1" scenarios="1"/>
  <mergeCells count="55">
    <mergeCell ref="A43:B43"/>
    <mergeCell ref="A45:I45"/>
    <mergeCell ref="A20:B21"/>
    <mergeCell ref="A22:B25"/>
    <mergeCell ref="A41:B41"/>
    <mergeCell ref="C41:E41"/>
    <mergeCell ref="F41:G41"/>
    <mergeCell ref="A42:B42"/>
    <mergeCell ref="C42:E42"/>
    <mergeCell ref="F42:G42"/>
    <mergeCell ref="A36:C36"/>
    <mergeCell ref="D36:F36"/>
    <mergeCell ref="G36:H36"/>
    <mergeCell ref="A38:I38"/>
    <mergeCell ref="A40:B40"/>
    <mergeCell ref="C40:E40"/>
    <mergeCell ref="F40:G40"/>
    <mergeCell ref="H40:I40"/>
    <mergeCell ref="A29:B29"/>
    <mergeCell ref="C29:I29"/>
    <mergeCell ref="C30:I30"/>
    <mergeCell ref="A35:C35"/>
    <mergeCell ref="D35:F35"/>
    <mergeCell ref="G35:I35"/>
    <mergeCell ref="A34:I34"/>
    <mergeCell ref="A39:I39"/>
    <mergeCell ref="A30:B31"/>
    <mergeCell ref="C31:I31"/>
    <mergeCell ref="A26:B26"/>
    <mergeCell ref="C26:I26"/>
    <mergeCell ref="A27:B27"/>
    <mergeCell ref="C27:I27"/>
    <mergeCell ref="A28:B28"/>
    <mergeCell ref="E28:F28"/>
    <mergeCell ref="D21:I21"/>
    <mergeCell ref="D22:I22"/>
    <mergeCell ref="D23:I23"/>
    <mergeCell ref="D24:I24"/>
    <mergeCell ref="D25:I25"/>
    <mergeCell ref="A17:B17"/>
    <mergeCell ref="H18:I18"/>
    <mergeCell ref="D20:I20"/>
    <mergeCell ref="A18:B19"/>
    <mergeCell ref="C18:G19"/>
    <mergeCell ref="H19:I19"/>
    <mergeCell ref="A12:I12"/>
    <mergeCell ref="A13:B13"/>
    <mergeCell ref="D13:G13"/>
    <mergeCell ref="A15:B15"/>
    <mergeCell ref="E15:F15"/>
    <mergeCell ref="E3:H3"/>
    <mergeCell ref="A5:I5"/>
    <mergeCell ref="G9:H9"/>
    <mergeCell ref="A11:I11"/>
    <mergeCell ref="G8:H8"/>
  </mergeCells>
  <phoneticPr fontId="3"/>
  <dataValidations count="1">
    <dataValidation type="list" allowBlank="1" showInputMessage="1" showErrorMessage="1" sqref="H19:I19 A34:I34 A39:I39 C30:I30" xr:uid="{548B5E1B-F255-4DBF-9984-49D64E03560D}">
      <formula1>"有,無"</formula1>
    </dataValidation>
  </dataValidations>
  <printOptions horizontalCentered="1" verticalCentered="1"/>
  <pageMargins left="0.43307086614173218" right="0.43307086614173218" top="0.19685039370078741" bottom="0.23622047244094488" header="0.31496062992125984" footer="0.39370078740157483"/>
  <pageSetup paperSize="9" scale="8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view="pageBreakPreview" zoomScaleNormal="100" zoomScaleSheetLayoutView="100" workbookViewId="0"/>
  </sheetViews>
  <sheetFormatPr defaultColWidth="9" defaultRowHeight="13.5"/>
  <cols>
    <col min="1" max="1" width="21.75" style="1" customWidth="1"/>
    <col min="2" max="2" width="62.875" style="1" customWidth="1"/>
    <col min="3" max="3" width="13.25" style="2" customWidth="1"/>
    <col min="4" max="4" width="9" style="2" customWidth="1"/>
    <col min="5" max="16384" width="9" style="2"/>
  </cols>
  <sheetData>
    <row r="1" spans="1:10">
      <c r="A1" s="1" t="s">
        <v>40</v>
      </c>
    </row>
    <row r="2" spans="1:10" ht="24.75" customHeight="1">
      <c r="A2" s="31" t="s">
        <v>41</v>
      </c>
      <c r="B2" s="8"/>
      <c r="C2" s="43"/>
      <c r="D2" s="44"/>
      <c r="E2" s="44"/>
      <c r="F2" s="45"/>
      <c r="G2" s="45"/>
      <c r="H2" s="45"/>
      <c r="I2" s="45"/>
      <c r="J2" s="45"/>
    </row>
    <row r="3" spans="1:10" ht="16.5" customHeight="1">
      <c r="A3" s="13"/>
      <c r="B3" s="13"/>
    </row>
    <row r="4" spans="1:10" ht="39.75" customHeight="1">
      <c r="A4" s="32" t="s">
        <v>42</v>
      </c>
      <c r="B4" s="95" t="str">
        <f>IF(第1号様式!D13="","",第1号様式!D13)</f>
        <v/>
      </c>
    </row>
    <row r="5" spans="1:10" ht="19.5" customHeight="1">
      <c r="A5" s="174" t="s">
        <v>43</v>
      </c>
      <c r="B5" s="41" t="s">
        <v>83</v>
      </c>
    </row>
    <row r="6" spans="1:10" ht="64.5" customHeight="1">
      <c r="A6" s="175"/>
      <c r="B6" s="77"/>
    </row>
    <row r="7" spans="1:10" ht="33" customHeight="1">
      <c r="A7" s="175"/>
      <c r="B7" s="42" t="s">
        <v>91</v>
      </c>
    </row>
    <row r="8" spans="1:10" ht="64.5" customHeight="1">
      <c r="A8" s="176"/>
      <c r="B8" s="103" t="s">
        <v>100</v>
      </c>
    </row>
    <row r="9" spans="1:10" ht="42.95" customHeight="1">
      <c r="A9" s="33" t="s">
        <v>88</v>
      </c>
      <c r="B9" s="93" t="s">
        <v>89</v>
      </c>
    </row>
    <row r="10" spans="1:10" ht="30.75" customHeight="1">
      <c r="A10" s="34" t="s">
        <v>44</v>
      </c>
      <c r="B10" s="78"/>
    </row>
    <row r="11" spans="1:10" ht="18" customHeight="1">
      <c r="A11" s="35"/>
      <c r="B11" s="79" t="s">
        <v>90</v>
      </c>
    </row>
    <row r="12" spans="1:10" ht="36" customHeight="1">
      <c r="A12" s="32" t="s">
        <v>45</v>
      </c>
      <c r="B12" s="76"/>
    </row>
    <row r="13" spans="1:10" ht="30.75" customHeight="1">
      <c r="A13" s="34" t="s">
        <v>46</v>
      </c>
      <c r="B13" s="102"/>
    </row>
    <row r="14" spans="1:10" ht="27" customHeight="1">
      <c r="A14" s="35"/>
      <c r="B14" s="80" t="s">
        <v>47</v>
      </c>
      <c r="C14" s="100"/>
    </row>
    <row r="15" spans="1:10" ht="33.75" customHeight="1">
      <c r="A15" s="32" t="s">
        <v>48</v>
      </c>
      <c r="B15" s="81" t="s">
        <v>49</v>
      </c>
      <c r="C15" s="100"/>
    </row>
    <row r="16" spans="1:10" ht="59.25" customHeight="1">
      <c r="A16" s="32" t="s">
        <v>50</v>
      </c>
      <c r="B16" s="81" t="s">
        <v>51</v>
      </c>
    </row>
    <row r="17" spans="1:4" ht="31.5" customHeight="1">
      <c r="A17" s="36" t="s">
        <v>52</v>
      </c>
      <c r="B17" s="76"/>
    </row>
    <row r="18" spans="1:4" ht="44.25" customHeight="1">
      <c r="A18" s="33" t="s">
        <v>53</v>
      </c>
      <c r="B18" s="81" t="s">
        <v>101</v>
      </c>
    </row>
    <row r="19" spans="1:4" ht="102" customHeight="1">
      <c r="A19" s="37" t="s">
        <v>54</v>
      </c>
      <c r="B19" s="81"/>
    </row>
    <row r="20" spans="1:4" ht="23.25" customHeight="1">
      <c r="A20" s="38" t="s">
        <v>55</v>
      </c>
      <c r="B20" s="82" t="s">
        <v>111</v>
      </c>
    </row>
    <row r="21" spans="1:4" ht="23.25" customHeight="1">
      <c r="A21" s="39" t="s">
        <v>56</v>
      </c>
      <c r="B21" s="82" t="s">
        <v>93</v>
      </c>
    </row>
    <row r="22" spans="1:4" ht="23.25" customHeight="1">
      <c r="A22" s="39"/>
      <c r="B22" s="82" t="s">
        <v>94</v>
      </c>
    </row>
    <row r="23" spans="1:4" ht="23.25" customHeight="1">
      <c r="A23" s="40"/>
      <c r="B23" s="82" t="s">
        <v>102</v>
      </c>
    </row>
    <row r="24" spans="1:4" ht="23.25" customHeight="1">
      <c r="A24" s="96"/>
      <c r="B24" s="82" t="s">
        <v>103</v>
      </c>
      <c r="D24" s="2" t="s">
        <v>96</v>
      </c>
    </row>
    <row r="25" spans="1:4" ht="23.25" customHeight="1">
      <c r="A25" s="97"/>
      <c r="B25" s="82" t="s">
        <v>95</v>
      </c>
    </row>
    <row r="26" spans="1:4" ht="23.25" customHeight="1">
      <c r="A26" s="96"/>
      <c r="B26" s="98" t="s">
        <v>94</v>
      </c>
    </row>
    <row r="27" spans="1:4" ht="23.25" customHeight="1">
      <c r="A27" s="96"/>
      <c r="B27" s="99" t="s">
        <v>92</v>
      </c>
    </row>
    <row r="28" spans="1:4" ht="55.5" customHeight="1">
      <c r="A28" s="101"/>
      <c r="B28" s="215"/>
      <c r="C28" s="100"/>
    </row>
  </sheetData>
  <sheetProtection algorithmName="SHA-512" hashValue="MZiGmjNPM1F7xAAY66gx8bM7ES9fCqqjtR1PcSF/KsYKuYvawuDJuZ0P5k3nhsk6IgqAZOZg0RKSxlWZc0M5MQ==" saltValue="2PQNs5+RUCgcOo29N1RwMA==" spinCount="100000" sheet="1" objects="1" scenarios="1"/>
  <mergeCells count="1">
    <mergeCell ref="A5:A8"/>
  </mergeCells>
  <phoneticPr fontId="3"/>
  <dataValidations count="2">
    <dataValidation type="list" allowBlank="1" showInputMessage="1" showErrorMessage="1" sqref="B22" xr:uid="{8727FB68-64EE-418B-BC03-B6A756FBF122}">
      <formula1>"①営業の許可,②営業の届出"</formula1>
    </dataValidation>
    <dataValidation type="list" allowBlank="1" showInputMessage="1" showErrorMessage="1" sqref="B26" xr:uid="{486750FE-1AB2-45CC-B04F-9FE8477DE237}">
      <formula1>"①事前に書面にて行っている,②保護者に確認している,③食物アレルギーへの対応はしていない旨をチラシ等で明記している,④献立に使用しているアレルゲン食品の情報を明記し注意喚起している,⑤あらかじめアレルゲン商品を除いた食事を全員に提供している"</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from>
                    <xdr:col>1</xdr:col>
                    <xdr:colOff>247650</xdr:colOff>
                    <xdr:row>7</xdr:row>
                    <xdr:rowOff>38100</xdr:rowOff>
                  </from>
                  <to>
                    <xdr:col>1</xdr:col>
                    <xdr:colOff>561975</xdr:colOff>
                    <xdr:row>7</xdr:row>
                    <xdr:rowOff>457200</xdr:rowOff>
                  </to>
                </anchor>
              </controlPr>
            </control>
          </mc:Choice>
        </mc:AlternateContent>
        <mc:AlternateContent xmlns:mc="http://schemas.openxmlformats.org/markup-compatibility/2006">
          <mc:Choice Requires="x14">
            <control shapeId="2062" r:id="rId5" name="Check Box 14">
              <controlPr defaultSize="0" autoFill="0" autoLine="0" autoPict="0">
                <anchor>
                  <from>
                    <xdr:col>1</xdr:col>
                    <xdr:colOff>1695450</xdr:colOff>
                    <xdr:row>7</xdr:row>
                    <xdr:rowOff>38100</xdr:rowOff>
                  </from>
                  <to>
                    <xdr:col>1</xdr:col>
                    <xdr:colOff>2009775</xdr:colOff>
                    <xdr:row>7</xdr:row>
                    <xdr:rowOff>457200</xdr:rowOff>
                  </to>
                </anchor>
              </controlPr>
            </control>
          </mc:Choice>
        </mc:AlternateContent>
        <mc:AlternateContent xmlns:mc="http://schemas.openxmlformats.org/markup-compatibility/2006">
          <mc:Choice Requires="x14">
            <control shapeId="2064" r:id="rId6" name="Check Box 16">
              <controlPr defaultSize="0" autoFill="0" autoLine="0" autoPict="0">
                <anchor>
                  <from>
                    <xdr:col>1</xdr:col>
                    <xdr:colOff>247650</xdr:colOff>
                    <xdr:row>7</xdr:row>
                    <xdr:rowOff>371475</xdr:rowOff>
                  </from>
                  <to>
                    <xdr:col>1</xdr:col>
                    <xdr:colOff>561975</xdr:colOff>
                    <xdr:row>7</xdr:row>
                    <xdr:rowOff>790575</xdr:rowOff>
                  </to>
                </anchor>
              </controlPr>
            </control>
          </mc:Choice>
        </mc:AlternateContent>
        <mc:AlternateContent xmlns:mc="http://schemas.openxmlformats.org/markup-compatibility/2006">
          <mc:Choice Requires="x14">
            <control shapeId="2065" r:id="rId7" name="Check Box 17">
              <controlPr defaultSize="0" autoFill="0" autoLine="0" autoPict="0">
                <anchor>
                  <from>
                    <xdr:col>1</xdr:col>
                    <xdr:colOff>1695450</xdr:colOff>
                    <xdr:row>7</xdr:row>
                    <xdr:rowOff>371475</xdr:rowOff>
                  </from>
                  <to>
                    <xdr:col>1</xdr:col>
                    <xdr:colOff>2009775</xdr:colOff>
                    <xdr:row>7</xdr:row>
                    <xdr:rowOff>790575</xdr:rowOff>
                  </to>
                </anchor>
              </controlPr>
            </control>
          </mc:Choice>
        </mc:AlternateContent>
        <mc:AlternateContent xmlns:mc="http://schemas.openxmlformats.org/markup-compatibility/2006">
          <mc:Choice Requires="x14">
            <control shapeId="2066" r:id="rId8" name="Check Box 18">
              <controlPr defaultSize="0" autoFill="0" autoLine="0" autoPict="0">
                <anchor>
                  <from>
                    <xdr:col>1</xdr:col>
                    <xdr:colOff>209550</xdr:colOff>
                    <xdr:row>17</xdr:row>
                    <xdr:rowOff>247650</xdr:rowOff>
                  </from>
                  <to>
                    <xdr:col>1</xdr:col>
                    <xdr:colOff>523875</xdr:colOff>
                    <xdr:row>18</xdr:row>
                    <xdr:rowOff>104775</xdr:rowOff>
                  </to>
                </anchor>
              </controlPr>
            </control>
          </mc:Choice>
        </mc:AlternateContent>
        <mc:AlternateContent xmlns:mc="http://schemas.openxmlformats.org/markup-compatibility/2006">
          <mc:Choice Requires="x14">
            <control shapeId="2067" r:id="rId9" name="Check Box 19">
              <controlPr defaultSize="0" autoFill="0" autoLine="0" autoPict="0">
                <anchor>
                  <from>
                    <xdr:col>1</xdr:col>
                    <xdr:colOff>1362075</xdr:colOff>
                    <xdr:row>17</xdr:row>
                    <xdr:rowOff>247650</xdr:rowOff>
                  </from>
                  <to>
                    <xdr:col>1</xdr:col>
                    <xdr:colOff>1676400</xdr:colOff>
                    <xdr:row>18</xdr:row>
                    <xdr:rowOff>104775</xdr:rowOff>
                  </to>
                </anchor>
              </controlPr>
            </control>
          </mc:Choice>
        </mc:AlternateContent>
        <mc:AlternateContent xmlns:mc="http://schemas.openxmlformats.org/markup-compatibility/2006">
          <mc:Choice Requires="x14">
            <control shapeId="2068" r:id="rId10" name="Check Box 20">
              <controlPr defaultSize="0" autoFill="0" autoLine="0" autoPict="0">
                <anchor>
                  <from>
                    <xdr:col>1</xdr:col>
                    <xdr:colOff>2133600</xdr:colOff>
                    <xdr:row>17</xdr:row>
                    <xdr:rowOff>247650</xdr:rowOff>
                  </from>
                  <to>
                    <xdr:col>1</xdr:col>
                    <xdr:colOff>2447925</xdr:colOff>
                    <xdr:row>18</xdr:row>
                    <xdr:rowOff>104775</xdr:rowOff>
                  </to>
                </anchor>
              </controlPr>
            </control>
          </mc:Choice>
        </mc:AlternateContent>
        <mc:AlternateContent xmlns:mc="http://schemas.openxmlformats.org/markup-compatibility/2006">
          <mc:Choice Requires="x14">
            <control shapeId="2069" r:id="rId11" name="Check Box 21">
              <controlPr defaultSize="0" autoFill="0" autoLine="0" autoPict="0">
                <anchor>
                  <from>
                    <xdr:col>1</xdr:col>
                    <xdr:colOff>2895600</xdr:colOff>
                    <xdr:row>17</xdr:row>
                    <xdr:rowOff>247650</xdr:rowOff>
                  </from>
                  <to>
                    <xdr:col>1</xdr:col>
                    <xdr:colOff>3209925</xdr:colOff>
                    <xdr:row>18</xdr:row>
                    <xdr:rowOff>104775</xdr:rowOff>
                  </to>
                </anchor>
              </controlPr>
            </control>
          </mc:Choice>
        </mc:AlternateContent>
        <mc:AlternateContent xmlns:mc="http://schemas.openxmlformats.org/markup-compatibility/2006">
          <mc:Choice Requires="x14">
            <control shapeId="2070" r:id="rId12" name="Check Box 22">
              <controlPr defaultSize="0" autoFill="0" autoLine="0" autoPict="0">
                <anchor>
                  <from>
                    <xdr:col>1</xdr:col>
                    <xdr:colOff>152400</xdr:colOff>
                    <xdr:row>18</xdr:row>
                    <xdr:rowOff>1238250</xdr:rowOff>
                  </from>
                  <to>
                    <xdr:col>1</xdr:col>
                    <xdr:colOff>466725</xdr:colOff>
                    <xdr:row>20</xdr:row>
                    <xdr:rowOff>66675</xdr:rowOff>
                  </to>
                </anchor>
              </controlPr>
            </control>
          </mc:Choice>
        </mc:AlternateContent>
        <mc:AlternateContent xmlns:mc="http://schemas.openxmlformats.org/markup-compatibility/2006">
          <mc:Choice Requires="x14">
            <control shapeId="2072" r:id="rId13" name="Check Box 24">
              <controlPr defaultSize="0" autoFill="0" autoLine="0" autoPict="0">
                <anchor>
                  <from>
                    <xdr:col>1</xdr:col>
                    <xdr:colOff>152400</xdr:colOff>
                    <xdr:row>21</xdr:row>
                    <xdr:rowOff>228600</xdr:rowOff>
                  </from>
                  <to>
                    <xdr:col>1</xdr:col>
                    <xdr:colOff>466725</xdr:colOff>
                    <xdr:row>23</xdr:row>
                    <xdr:rowOff>57150</xdr:rowOff>
                  </to>
                </anchor>
              </controlPr>
            </control>
          </mc:Choice>
        </mc:AlternateContent>
        <mc:AlternateContent xmlns:mc="http://schemas.openxmlformats.org/markup-compatibility/2006">
          <mc:Choice Requires="x14">
            <control shapeId="2073" r:id="rId14" name="Check Box 25">
              <controlPr defaultSize="0" autoFill="0" autoLine="0" autoPict="0">
                <anchor>
                  <from>
                    <xdr:col>1</xdr:col>
                    <xdr:colOff>152400</xdr:colOff>
                    <xdr:row>22</xdr:row>
                    <xdr:rowOff>228600</xdr:rowOff>
                  </from>
                  <to>
                    <xdr:col>1</xdr:col>
                    <xdr:colOff>466725</xdr:colOff>
                    <xdr:row>24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zoomScale="90" zoomScaleSheetLayoutView="90" workbookViewId="0"/>
  </sheetViews>
  <sheetFormatPr defaultColWidth="9" defaultRowHeight="14.25"/>
  <cols>
    <col min="1" max="1" width="3" style="7" customWidth="1"/>
    <col min="2" max="2" width="9.375" style="7" customWidth="1"/>
    <col min="3" max="3" width="3.25" style="7" customWidth="1"/>
    <col min="4" max="4" width="18.75" style="7" customWidth="1"/>
    <col min="5" max="5" width="21.25" style="7" customWidth="1"/>
    <col min="6" max="6" width="57.375" style="7" customWidth="1"/>
    <col min="7" max="7" width="3.125" style="7" customWidth="1"/>
    <col min="8" max="10" width="9" style="29" customWidth="1"/>
    <col min="11" max="11" width="15" style="29" customWidth="1"/>
    <col min="12" max="12" width="32.375" style="29" customWidth="1"/>
    <col min="13" max="13" width="9" style="29" customWidth="1"/>
    <col min="14" max="14" width="83.375" style="29" customWidth="1"/>
    <col min="15" max="15" width="9" style="29" customWidth="1"/>
    <col min="16" max="16384" width="9" style="29"/>
  </cols>
  <sheetData>
    <row r="1" spans="1:10" ht="15" customHeight="1">
      <c r="A1" s="7" t="s">
        <v>57</v>
      </c>
    </row>
    <row r="2" spans="1:10" ht="15" customHeight="1"/>
    <row r="3" spans="1:10" ht="22.5" customHeight="1" thickBot="1">
      <c r="A3" s="196" t="s">
        <v>58</v>
      </c>
      <c r="B3" s="196"/>
      <c r="C3" s="196"/>
      <c r="D3" s="196"/>
      <c r="E3" s="54"/>
      <c r="F3" s="54"/>
      <c r="G3" s="68"/>
    </row>
    <row r="4" spans="1:10" ht="33.75" customHeight="1">
      <c r="A4" s="196"/>
      <c r="B4" s="196"/>
      <c r="C4" s="196"/>
      <c r="D4" s="196"/>
      <c r="E4" s="220" t="s">
        <v>59</v>
      </c>
      <c r="F4" s="221" t="str">
        <f>IF(第1号様式!D13="","",第1号様式!D13)</f>
        <v/>
      </c>
      <c r="G4" s="68"/>
    </row>
    <row r="5" spans="1:10" ht="33.75" customHeight="1" thickBot="1">
      <c r="A5" s="104"/>
      <c r="B5" s="104"/>
      <c r="C5" s="104"/>
      <c r="D5" s="104"/>
      <c r="E5" s="222" t="s">
        <v>107</v>
      </c>
      <c r="F5" s="224" t="s">
        <v>108</v>
      </c>
      <c r="G5" s="68"/>
    </row>
    <row r="6" spans="1:10" s="46" customFormat="1" ht="28.5" customHeight="1">
      <c r="A6" s="47"/>
      <c r="B6" s="179"/>
      <c r="C6" s="179"/>
      <c r="D6" s="179"/>
      <c r="E6" s="179"/>
      <c r="F6" s="179"/>
      <c r="G6" s="68"/>
    </row>
    <row r="7" spans="1:10" ht="23.25" customHeight="1">
      <c r="B7" s="48" t="s">
        <v>60</v>
      </c>
      <c r="D7" s="48"/>
    </row>
    <row r="8" spans="1:10" ht="28.5" customHeight="1">
      <c r="B8" s="180" t="s">
        <v>61</v>
      </c>
      <c r="C8" s="181"/>
      <c r="D8" s="182"/>
      <c r="E8" s="53" t="s">
        <v>62</v>
      </c>
      <c r="F8" s="63" t="s">
        <v>63</v>
      </c>
      <c r="G8" s="57"/>
    </row>
    <row r="9" spans="1:10" ht="50.1" customHeight="1">
      <c r="B9" s="183" t="s">
        <v>64</v>
      </c>
      <c r="C9" s="184"/>
      <c r="D9" s="184"/>
      <c r="E9" s="84"/>
      <c r="F9" s="86"/>
      <c r="G9" s="57"/>
    </row>
    <row r="10" spans="1:10" ht="50.1" customHeight="1">
      <c r="B10" s="185" t="s">
        <v>65</v>
      </c>
      <c r="C10" s="186"/>
      <c r="D10" s="187"/>
      <c r="E10" s="85"/>
      <c r="F10" s="87"/>
      <c r="G10" s="57"/>
      <c r="J10" s="70"/>
    </row>
    <row r="11" spans="1:10" ht="50.1" customHeight="1">
      <c r="B11" s="185" t="s">
        <v>66</v>
      </c>
      <c r="C11" s="186"/>
      <c r="D11" s="187"/>
      <c r="E11" s="85"/>
      <c r="F11" s="87"/>
      <c r="G11" s="57"/>
    </row>
    <row r="12" spans="1:10" ht="50.1" customHeight="1">
      <c r="B12" s="207"/>
      <c r="C12" s="208"/>
      <c r="D12" s="209"/>
      <c r="E12" s="83"/>
      <c r="F12" s="88"/>
      <c r="G12" s="57"/>
    </row>
    <row r="13" spans="1:10" ht="50.1" customHeight="1">
      <c r="B13" s="210" t="s">
        <v>67</v>
      </c>
      <c r="C13" s="211"/>
      <c r="D13" s="212"/>
      <c r="E13" s="55">
        <f>SUM(E9:E12)</f>
        <v>0</v>
      </c>
      <c r="F13" s="64"/>
      <c r="G13" s="57"/>
    </row>
    <row r="14" spans="1:10" ht="12.75" customHeight="1">
      <c r="B14" s="49"/>
      <c r="C14" s="49"/>
      <c r="D14" s="49"/>
      <c r="E14" s="56"/>
      <c r="F14" s="10"/>
      <c r="G14" s="57"/>
    </row>
    <row r="15" spans="1:10" ht="20.100000000000001" customHeight="1">
      <c r="B15" s="31" t="s">
        <v>68</v>
      </c>
      <c r="D15" s="31"/>
      <c r="E15" s="57"/>
      <c r="F15" s="57"/>
      <c r="G15" s="57"/>
    </row>
    <row r="16" spans="1:10" ht="20.100000000000001" customHeight="1">
      <c r="B16" s="180" t="s">
        <v>61</v>
      </c>
      <c r="C16" s="181"/>
      <c r="D16" s="182"/>
      <c r="E16" s="58" t="s">
        <v>69</v>
      </c>
      <c r="F16" s="63" t="s">
        <v>63</v>
      </c>
      <c r="G16" s="57"/>
    </row>
    <row r="17" spans="1:10" ht="77.45" customHeight="1">
      <c r="A17" s="47"/>
      <c r="B17" s="197" t="s">
        <v>70</v>
      </c>
      <c r="C17" s="213" t="s">
        <v>71</v>
      </c>
      <c r="D17" s="214"/>
      <c r="E17" s="85"/>
      <c r="F17" s="92"/>
      <c r="G17" s="57"/>
    </row>
    <row r="18" spans="1:10" ht="70.150000000000006" customHeight="1">
      <c r="B18" s="198"/>
      <c r="C18" s="177" t="s">
        <v>72</v>
      </c>
      <c r="D18" s="178"/>
      <c r="E18" s="85"/>
      <c r="F18" s="92"/>
      <c r="G18" s="57"/>
    </row>
    <row r="19" spans="1:10" ht="70.150000000000006" customHeight="1">
      <c r="B19" s="198"/>
      <c r="C19" s="177" t="s">
        <v>73</v>
      </c>
      <c r="D19" s="178"/>
      <c r="E19" s="85"/>
      <c r="F19" s="226"/>
      <c r="G19" s="57"/>
    </row>
    <row r="20" spans="1:10" ht="78" customHeight="1" thickBot="1">
      <c r="B20" s="198"/>
      <c r="C20" s="202" t="str">
        <f>IF(F5="→選択してください","",IF(F5="③その他の学区（開設済学区）","",IF(F5="①啓明小学校（未開設学区）","設備整備費
※上限 100,000円
※助成対象となる小学校区での新規開設団体のみが対象となります。",IF(F5="②緑野小学校（未開設学区）","設備整備費
※上限 100,000円
※助成対象となる小学校区での新規開設団体のみが対象となります。",FALSE))))</f>
        <v/>
      </c>
      <c r="D20" s="203"/>
      <c r="E20" s="83"/>
      <c r="F20" s="225"/>
      <c r="G20" s="57"/>
    </row>
    <row r="21" spans="1:10" ht="50.1" customHeight="1" thickTop="1" thickBot="1">
      <c r="B21" s="199"/>
      <c r="C21" s="192" t="s">
        <v>74</v>
      </c>
      <c r="D21" s="193"/>
      <c r="E21" s="59">
        <f>SUM(E17:E20)</f>
        <v>0</v>
      </c>
      <c r="F21" s="64"/>
      <c r="G21" s="57"/>
      <c r="H21" s="69"/>
      <c r="I21" s="69"/>
      <c r="J21" s="69"/>
    </row>
    <row r="22" spans="1:10" ht="20.100000000000001" customHeight="1">
      <c r="B22" s="204" t="s">
        <v>75</v>
      </c>
      <c r="C22" s="205"/>
      <c r="D22" s="206"/>
      <c r="E22" s="60" t="s">
        <v>69</v>
      </c>
      <c r="F22" s="65"/>
      <c r="G22" s="57"/>
      <c r="H22" s="69"/>
      <c r="I22" s="69"/>
      <c r="J22" s="69"/>
    </row>
    <row r="23" spans="1:10" ht="50.1" customHeight="1">
      <c r="B23" s="200" t="s">
        <v>76</v>
      </c>
      <c r="C23" s="188"/>
      <c r="D23" s="189"/>
      <c r="E23" s="90"/>
      <c r="F23" s="89"/>
      <c r="G23" s="57"/>
      <c r="H23" s="69"/>
      <c r="I23" s="69"/>
      <c r="J23" s="69"/>
    </row>
    <row r="24" spans="1:10" ht="50.1" customHeight="1">
      <c r="B24" s="200"/>
      <c r="C24" s="188"/>
      <c r="D24" s="189"/>
      <c r="E24" s="90"/>
      <c r="F24" s="91"/>
      <c r="G24" s="57"/>
      <c r="H24" s="69"/>
      <c r="I24" s="69"/>
      <c r="J24" s="69"/>
    </row>
    <row r="25" spans="1:10" ht="50.1" customHeight="1">
      <c r="B25" s="200"/>
      <c r="C25" s="190"/>
      <c r="D25" s="191"/>
      <c r="E25" s="83"/>
      <c r="F25" s="88"/>
      <c r="G25" s="57"/>
      <c r="H25" s="69"/>
      <c r="I25" s="69"/>
      <c r="J25" s="69"/>
    </row>
    <row r="26" spans="1:10" ht="50.1" customHeight="1">
      <c r="B26" s="201"/>
      <c r="C26" s="192" t="s">
        <v>77</v>
      </c>
      <c r="D26" s="193"/>
      <c r="E26" s="59">
        <f>SUM(E23:E25)</f>
        <v>0</v>
      </c>
      <c r="F26" s="66"/>
      <c r="G26" s="57"/>
      <c r="H26" s="69"/>
      <c r="I26" s="69"/>
      <c r="J26" s="69"/>
    </row>
    <row r="27" spans="1:10" ht="50.1" customHeight="1">
      <c r="B27" s="50"/>
      <c r="C27" s="194" t="s">
        <v>78</v>
      </c>
      <c r="D27" s="195"/>
      <c r="E27" s="61">
        <f>E21+E26</f>
        <v>0</v>
      </c>
      <c r="F27" s="67"/>
      <c r="G27" s="57"/>
      <c r="H27" s="69"/>
      <c r="I27" s="69"/>
      <c r="J27" s="69"/>
    </row>
    <row r="28" spans="1:10" ht="9.75" customHeight="1">
      <c r="B28" s="49"/>
      <c r="C28" s="52"/>
      <c r="D28" s="52"/>
      <c r="E28" s="62"/>
      <c r="F28" s="56"/>
      <c r="G28" s="57"/>
      <c r="H28" s="69"/>
      <c r="I28" s="69"/>
      <c r="J28" s="69"/>
    </row>
    <row r="29" spans="1:10" ht="27.75" customHeight="1">
      <c r="A29" s="23" t="s">
        <v>109</v>
      </c>
      <c r="B29" s="51"/>
      <c r="C29" s="23"/>
      <c r="D29" s="51"/>
      <c r="E29" s="51"/>
      <c r="F29" s="51"/>
      <c r="G29" s="51"/>
    </row>
    <row r="30" spans="1:10" ht="17.25" customHeight="1">
      <c r="A30" s="7" t="s">
        <v>110</v>
      </c>
      <c r="B30" s="71"/>
      <c r="C30" s="72"/>
      <c r="D30" s="73"/>
      <c r="E30" s="73"/>
      <c r="F30" s="73"/>
    </row>
    <row r="31" spans="1:10" ht="17.25" customHeight="1">
      <c r="A31" s="7" t="s">
        <v>79</v>
      </c>
      <c r="C31" s="9"/>
      <c r="D31" s="47"/>
      <c r="E31" s="47"/>
      <c r="F31" s="47"/>
    </row>
    <row r="32" spans="1:10" ht="22.5" customHeight="1">
      <c r="A32" s="7" t="s">
        <v>80</v>
      </c>
      <c r="B32" s="7" t="s">
        <v>81</v>
      </c>
      <c r="F32" s="223">
        <f>$E$21</f>
        <v>0</v>
      </c>
    </row>
    <row r="33" spans="1:6">
      <c r="A33" s="7" t="s">
        <v>82</v>
      </c>
      <c r="B33" s="7" t="s">
        <v>87</v>
      </c>
    </row>
    <row r="35" spans="1:6" ht="22.5" customHeight="1">
      <c r="F35" s="223">
        <f>E21-MAX(E9-E26,0)</f>
        <v>0</v>
      </c>
    </row>
  </sheetData>
  <sheetProtection algorithmName="SHA-512" hashValue="2t6RMjdn2m/9lHGQjNlPBhsrDqQa67wBV2cFd5EhLw0jjJ1pGseGRdeuQ/BK+Bh8YD9Gi8HSlDLEaW/ABJbVrQ==" saltValue="I2meyX2CO5/ZTHu2ZwdKEg==" spinCount="100000" sheet="1" objects="1" scenarios="1"/>
  <mergeCells count="22">
    <mergeCell ref="C24:D24"/>
    <mergeCell ref="C25:D25"/>
    <mergeCell ref="C26:D26"/>
    <mergeCell ref="C27:D27"/>
    <mergeCell ref="A3:D4"/>
    <mergeCell ref="B17:B21"/>
    <mergeCell ref="B23:B26"/>
    <mergeCell ref="C19:D19"/>
    <mergeCell ref="C20:D20"/>
    <mergeCell ref="C21:D21"/>
    <mergeCell ref="B22:D22"/>
    <mergeCell ref="C23:D23"/>
    <mergeCell ref="B12:D12"/>
    <mergeCell ref="B13:D13"/>
    <mergeCell ref="B16:D16"/>
    <mergeCell ref="C17:D17"/>
    <mergeCell ref="C18:D18"/>
    <mergeCell ref="B6:F6"/>
    <mergeCell ref="B8:D8"/>
    <mergeCell ref="B9:D9"/>
    <mergeCell ref="B10:D10"/>
    <mergeCell ref="B11:D11"/>
  </mergeCells>
  <phoneticPr fontId="3"/>
  <dataValidations count="1">
    <dataValidation type="list" allowBlank="1" showInputMessage="1" showErrorMessage="1" sqref="F5" xr:uid="{845210B0-E6B3-43AE-AB98-F8126363FEAF}">
      <formula1>"①啓明小学校（未開設学区）,②緑野小学校（未開設学区）,③その他の学区（開設済学区）"</formula1>
    </dataValidation>
  </dataValidations>
  <printOptions horizontalCentered="1" verticalCentered="1"/>
  <pageMargins left="0.78740157480314943" right="0.78740157480314943" top="0.39370078740157483" bottom="0" header="0.19685039370078736" footer="0"/>
  <pageSetup paperSize="9" scale="6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第1号様式</vt:lpstr>
      <vt:lpstr>【別紙１】事業計画書</vt:lpstr>
      <vt:lpstr>【別紙２】収支計画書</vt:lpstr>
      <vt:lpstr>【別紙１】事業計画書!Print_Area</vt:lpstr>
      <vt:lpstr>【別紙２】収支計画書!Print_Area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2026-04-22T04:36:54Z</cp:lastPrinted>
  <dcterms:created xsi:type="dcterms:W3CDTF">1997-01-08T22:48:59Z</dcterms:created>
  <dcterms:modified xsi:type="dcterms:W3CDTF">2026-04-23T01:27:32Z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2023-03-30T04:56:42Z</vt:filetime>
  </property>
</Properties>
</file>